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5" i="1" l="1"/>
  <c r="D55" i="1" l="1"/>
  <c r="C56" i="1" l="1"/>
</calcChain>
</file>

<file path=xl/sharedStrings.xml><?xml version="1.0" encoding="utf-8"?>
<sst xmlns="http://schemas.openxmlformats.org/spreadsheetml/2006/main" count="92" uniqueCount="55">
  <si>
    <t>приход</t>
  </si>
  <si>
    <t>расход</t>
  </si>
  <si>
    <t>дата</t>
  </si>
  <si>
    <t>от icqjcnet (Анна)</t>
  </si>
  <si>
    <t>лекартство метипред в инъекциях (1флакон)</t>
  </si>
  <si>
    <t>диагностическое исследование (рентген)</t>
  </si>
  <si>
    <t>от кого\за что</t>
  </si>
  <si>
    <t>всего</t>
  </si>
  <si>
    <t>от PolMachMur (Екатерина)</t>
  </si>
  <si>
    <t>консультация\обследование у Ерёмина Д.А. (Беланта)</t>
  </si>
  <si>
    <t xml:space="preserve">от Леночки </t>
  </si>
  <si>
    <t>баланс на 08.12.2013</t>
  </si>
  <si>
    <t>от Ольга B.</t>
  </si>
  <si>
    <t>на общ.карте</t>
  </si>
  <si>
    <t>на карте Даши</t>
  </si>
  <si>
    <t>от Лерчик.</t>
  </si>
  <si>
    <t>за МРТ позвоночника</t>
  </si>
  <si>
    <t>передержка в стационаре "Свой доктор"</t>
  </si>
  <si>
    <t>от Точка (Светлана)</t>
  </si>
  <si>
    <t>от lilu75 (Елена)</t>
  </si>
  <si>
    <t>от Tatiana_sh</t>
  </si>
  <si>
    <t>от Евгения Александровна А.</t>
  </si>
  <si>
    <t>от тетрис (Марина)</t>
  </si>
  <si>
    <t xml:space="preserve">от Radухин </t>
  </si>
  <si>
    <t>на моб.тел Даши</t>
  </si>
  <si>
    <t>консультация\обследование у Миракова (Беланта)</t>
  </si>
  <si>
    <t xml:space="preserve">зоотакси </t>
  </si>
  <si>
    <t>за лекарства (нейромидин, глиатилин)</t>
  </si>
  <si>
    <t>от Пуха (Наталья)</t>
  </si>
  <si>
    <t>на киви общ.</t>
  </si>
  <si>
    <t>за противопролежневый мат-матрац</t>
  </si>
  <si>
    <t>от Inna1984</t>
  </si>
  <si>
    <t>от Олеся_МОМИ</t>
  </si>
  <si>
    <t>от Валерия125</t>
  </si>
  <si>
    <t>за лекарства (глиатилин, ацербин, парапран)</t>
  </si>
  <si>
    <t>от ALEXS61</t>
  </si>
  <si>
    <t>от Бармины</t>
  </si>
  <si>
    <t>от Ирины (Irusia)</t>
  </si>
  <si>
    <t>от Валерия125 (на коляску или операцию)</t>
  </si>
  <si>
    <t>из темы вывоза собак</t>
  </si>
  <si>
    <t>от Jozejoze (Елена)</t>
  </si>
  <si>
    <t>от Рысик (Марина)</t>
  </si>
  <si>
    <t>от Натальи Юрьевны Е.</t>
  </si>
  <si>
    <t xml:space="preserve">из темы Хотея </t>
  </si>
  <si>
    <t>консультация Гаранина (Биоконтроль)</t>
  </si>
  <si>
    <t>за консервы (20банок)</t>
  </si>
  <si>
    <t>чек за Гидротюль и ПермаФом (повязки для заживления пролежня)</t>
  </si>
  <si>
    <t>от Дэбора Кёртис (вконтакте)</t>
  </si>
  <si>
    <t>от Калиничевой А.</t>
  </si>
  <si>
    <t>из темы Лавра</t>
  </si>
  <si>
    <t>за пеленки, памперсы, салфетки</t>
  </si>
  <si>
    <t>от Radухин</t>
  </si>
  <si>
    <t xml:space="preserve">за клетку </t>
  </si>
  <si>
    <t>за пеленки 90х180см (20шт)</t>
  </si>
  <si>
    <t>за пеленки 90х60см (100шт)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</si>
</sst>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2" fillId="0" borderId="3" xfId="0" applyFont="1" applyBorder="1"/>
    <xf numFmtId="0" fontId="2" fillId="0" borderId="5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4" fillId="0" borderId="7" xfId="0" applyNumberFormat="1" applyFont="1" applyBorder="1"/>
    <xf numFmtId="164" fontId="0" fillId="0" borderId="8" xfId="0" applyNumberFormat="1" applyBorder="1"/>
    <xf numFmtId="164" fontId="4" fillId="0" borderId="6" xfId="0" applyNumberFormat="1" applyFont="1" applyBorder="1"/>
    <xf numFmtId="164" fontId="0" fillId="0" borderId="9" xfId="0" applyNumberFormat="1" applyBorder="1"/>
    <xf numFmtId="14" fontId="0" fillId="0" borderId="10" xfId="0" applyNumberFormat="1" applyBorder="1"/>
    <xf numFmtId="164" fontId="0" fillId="0" borderId="11" xfId="0" applyNumberFormat="1" applyBorder="1"/>
    <xf numFmtId="0" fontId="1" fillId="0" borderId="12" xfId="0" applyFont="1" applyBorder="1"/>
    <xf numFmtId="14" fontId="0" fillId="0" borderId="13" xfId="0" applyNumberFormat="1" applyBorder="1"/>
    <xf numFmtId="0" fontId="1" fillId="0" borderId="14" xfId="0" applyFont="1" applyBorder="1"/>
    <xf numFmtId="14" fontId="0" fillId="0" borderId="15" xfId="0" applyNumberFormat="1" applyBorder="1"/>
    <xf numFmtId="0" fontId="1" fillId="0" borderId="16" xfId="0" applyFont="1" applyBorder="1"/>
    <xf numFmtId="14" fontId="0" fillId="0" borderId="17" xfId="0" applyNumberFormat="1" applyBorder="1"/>
    <xf numFmtId="0" fontId="1" fillId="0" borderId="18" xfId="0" applyFont="1" applyBorder="1"/>
    <xf numFmtId="164" fontId="4" fillId="0" borderId="4" xfId="0" applyNumberFormat="1" applyFont="1" applyBorder="1"/>
    <xf numFmtId="164" fontId="3" fillId="0" borderId="4" xfId="0" applyNumberFormat="1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14" fontId="0" fillId="0" borderId="13" xfId="0" applyNumberFormat="1" applyFill="1" applyBorder="1"/>
    <xf numFmtId="164" fontId="0" fillId="0" borderId="1" xfId="0" applyNumberFormat="1" applyFill="1" applyBorder="1"/>
    <xf numFmtId="0" fontId="1" fillId="0" borderId="14" xfId="0" applyFont="1" applyFill="1" applyBorder="1"/>
    <xf numFmtId="0" fontId="6" fillId="0" borderId="0" xfId="0" applyFont="1" applyFill="1"/>
    <xf numFmtId="0" fontId="0" fillId="0" borderId="0" xfId="0" applyFill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pane ySplit="2" topLeftCell="A39" activePane="bottomLeft" state="frozen"/>
      <selection pane="bottomLeft" activeCell="C59" sqref="C59"/>
    </sheetView>
  </sheetViews>
  <sheetFormatPr defaultRowHeight="15" x14ac:dyDescent="0.25"/>
  <cols>
    <col min="1" max="1" width="9.140625" customWidth="1"/>
    <col min="2" max="2" width="11" customWidth="1"/>
    <col min="3" max="4" width="11.28515625" style="1" bestFit="1" customWidth="1"/>
    <col min="5" max="5" width="66.5703125" bestFit="1" customWidth="1"/>
    <col min="6" max="6" width="18.28515625" style="23" customWidth="1"/>
  </cols>
  <sheetData>
    <row r="1" spans="2:6" ht="15.75" thickBot="1" x14ac:dyDescent="0.3"/>
    <row r="2" spans="2:6" s="2" customFormat="1" ht="15.75" thickBot="1" x14ac:dyDescent="0.3">
      <c r="B2" s="4" t="s">
        <v>2</v>
      </c>
      <c r="C2" s="21" t="s">
        <v>0</v>
      </c>
      <c r="D2" s="22" t="s">
        <v>1</v>
      </c>
      <c r="E2" s="5" t="s">
        <v>6</v>
      </c>
      <c r="F2" s="24"/>
    </row>
    <row r="3" spans="2:6" x14ac:dyDescent="0.25">
      <c r="B3" s="12">
        <v>41609</v>
      </c>
      <c r="C3" s="13"/>
      <c r="D3" s="13">
        <v>1600</v>
      </c>
      <c r="E3" s="14" t="s">
        <v>5</v>
      </c>
    </row>
    <row r="4" spans="2:6" x14ac:dyDescent="0.25">
      <c r="B4" s="15">
        <v>41612</v>
      </c>
      <c r="C4" s="3"/>
      <c r="D4" s="3">
        <v>391.9</v>
      </c>
      <c r="E4" s="16" t="s">
        <v>4</v>
      </c>
    </row>
    <row r="5" spans="2:6" x14ac:dyDescent="0.25">
      <c r="B5" s="17">
        <v>41613</v>
      </c>
      <c r="C5" s="9">
        <v>1500</v>
      </c>
      <c r="D5" s="9"/>
      <c r="E5" s="18" t="s">
        <v>3</v>
      </c>
      <c r="F5" s="24" t="s">
        <v>13</v>
      </c>
    </row>
    <row r="6" spans="2:6" x14ac:dyDescent="0.25">
      <c r="B6" s="15">
        <v>41614</v>
      </c>
      <c r="C6" s="3">
        <v>500</v>
      </c>
      <c r="D6" s="3"/>
      <c r="E6" s="16" t="s">
        <v>8</v>
      </c>
      <c r="F6" s="24" t="s">
        <v>13</v>
      </c>
    </row>
    <row r="7" spans="2:6" x14ac:dyDescent="0.25">
      <c r="B7" s="15">
        <v>41615</v>
      </c>
      <c r="C7" s="3"/>
      <c r="D7" s="3">
        <v>850</v>
      </c>
      <c r="E7" s="16" t="s">
        <v>9</v>
      </c>
      <c r="F7" s="24"/>
    </row>
    <row r="8" spans="2:6" x14ac:dyDescent="0.25">
      <c r="B8" s="15">
        <v>41616</v>
      </c>
      <c r="C8" s="3">
        <v>3000</v>
      </c>
      <c r="D8" s="3"/>
      <c r="E8" s="16" t="s">
        <v>10</v>
      </c>
      <c r="F8" s="24" t="s">
        <v>13</v>
      </c>
    </row>
    <row r="9" spans="2:6" x14ac:dyDescent="0.25">
      <c r="B9" s="15">
        <v>41617</v>
      </c>
      <c r="C9" s="3">
        <v>1000</v>
      </c>
      <c r="D9" s="3"/>
      <c r="E9" s="16" t="s">
        <v>8</v>
      </c>
      <c r="F9" s="24" t="s">
        <v>13</v>
      </c>
    </row>
    <row r="10" spans="2:6" x14ac:dyDescent="0.25">
      <c r="B10" s="15">
        <v>41617</v>
      </c>
      <c r="C10" s="3">
        <v>5000</v>
      </c>
      <c r="D10" s="3"/>
      <c r="E10" s="16" t="s">
        <v>12</v>
      </c>
      <c r="F10" s="24" t="s">
        <v>14</v>
      </c>
    </row>
    <row r="11" spans="2:6" x14ac:dyDescent="0.25">
      <c r="B11" s="15">
        <v>41617</v>
      </c>
      <c r="C11" s="3">
        <v>2000</v>
      </c>
      <c r="D11" s="3"/>
      <c r="E11" s="16" t="s">
        <v>15</v>
      </c>
      <c r="F11" s="24" t="s">
        <v>13</v>
      </c>
    </row>
    <row r="12" spans="2:6" x14ac:dyDescent="0.25">
      <c r="B12" s="15">
        <v>41617</v>
      </c>
      <c r="C12" s="3"/>
      <c r="D12" s="3">
        <v>11300</v>
      </c>
      <c r="E12" s="16" t="s">
        <v>16</v>
      </c>
      <c r="F12" s="24"/>
    </row>
    <row r="13" spans="2:6" x14ac:dyDescent="0.25">
      <c r="B13" s="15">
        <v>41617</v>
      </c>
      <c r="C13" s="3"/>
      <c r="D13" s="3">
        <v>1200</v>
      </c>
      <c r="E13" s="16" t="s">
        <v>17</v>
      </c>
      <c r="F13" s="24"/>
    </row>
    <row r="14" spans="2:6" x14ac:dyDescent="0.25">
      <c r="B14" s="15">
        <v>41618</v>
      </c>
      <c r="C14" s="3">
        <v>700</v>
      </c>
      <c r="D14" s="3"/>
      <c r="E14" s="16" t="s">
        <v>18</v>
      </c>
      <c r="F14" s="24" t="s">
        <v>13</v>
      </c>
    </row>
    <row r="15" spans="2:6" x14ac:dyDescent="0.25">
      <c r="B15" s="15">
        <v>41618</v>
      </c>
      <c r="C15" s="3">
        <v>1500</v>
      </c>
      <c r="D15" s="3"/>
      <c r="E15" s="16" t="s">
        <v>19</v>
      </c>
      <c r="F15" s="24" t="s">
        <v>13</v>
      </c>
    </row>
    <row r="16" spans="2:6" x14ac:dyDescent="0.25">
      <c r="B16" s="15">
        <v>41618</v>
      </c>
      <c r="C16" s="3">
        <v>5000</v>
      </c>
      <c r="D16" s="3"/>
      <c r="E16" s="16" t="s">
        <v>20</v>
      </c>
      <c r="F16" s="24" t="s">
        <v>13</v>
      </c>
    </row>
    <row r="17" spans="2:6" x14ac:dyDescent="0.25">
      <c r="B17" s="15">
        <v>41618</v>
      </c>
      <c r="C17" s="3">
        <v>500</v>
      </c>
      <c r="D17" s="3"/>
      <c r="E17" s="16" t="s">
        <v>23</v>
      </c>
      <c r="F17" s="24" t="s">
        <v>24</v>
      </c>
    </row>
    <row r="18" spans="2:6" x14ac:dyDescent="0.25">
      <c r="B18" s="15">
        <v>41618</v>
      </c>
      <c r="C18" s="3"/>
      <c r="D18" s="3">
        <v>1290</v>
      </c>
      <c r="E18" s="16" t="s">
        <v>25</v>
      </c>
      <c r="F18" s="24"/>
    </row>
    <row r="19" spans="2:6" x14ac:dyDescent="0.25">
      <c r="B19" s="15"/>
      <c r="C19" s="3"/>
      <c r="D19" s="3">
        <v>1556</v>
      </c>
      <c r="E19" s="16" t="s">
        <v>27</v>
      </c>
      <c r="F19" s="24"/>
    </row>
    <row r="20" spans="2:6" x14ac:dyDescent="0.25">
      <c r="B20" s="15">
        <v>41618</v>
      </c>
      <c r="C20" s="3"/>
      <c r="D20" s="3">
        <v>2000</v>
      </c>
      <c r="E20" s="16" t="s">
        <v>26</v>
      </c>
      <c r="F20" s="24"/>
    </row>
    <row r="21" spans="2:6" x14ac:dyDescent="0.25">
      <c r="B21" s="15">
        <v>41619</v>
      </c>
      <c r="C21" s="3">
        <v>1000</v>
      </c>
      <c r="D21" s="3"/>
      <c r="E21" s="16" t="s">
        <v>21</v>
      </c>
      <c r="F21" s="24" t="s">
        <v>13</v>
      </c>
    </row>
    <row r="22" spans="2:6" x14ac:dyDescent="0.25">
      <c r="B22" s="15">
        <v>41619</v>
      </c>
      <c r="C22" s="3">
        <v>3000</v>
      </c>
      <c r="D22" s="3"/>
      <c r="E22" s="16" t="s">
        <v>22</v>
      </c>
      <c r="F22" s="24" t="s">
        <v>13</v>
      </c>
    </row>
    <row r="23" spans="2:6" x14ac:dyDescent="0.25">
      <c r="B23" s="15">
        <v>41619</v>
      </c>
      <c r="C23" s="3">
        <v>2000</v>
      </c>
      <c r="D23" s="3"/>
      <c r="E23" s="16" t="s">
        <v>10</v>
      </c>
      <c r="F23" s="24" t="s">
        <v>13</v>
      </c>
    </row>
    <row r="24" spans="2:6" x14ac:dyDescent="0.25">
      <c r="B24" s="15">
        <v>41620</v>
      </c>
      <c r="C24" s="3">
        <v>500</v>
      </c>
      <c r="D24" s="3"/>
      <c r="E24" s="16" t="s">
        <v>28</v>
      </c>
      <c r="F24" s="24" t="s">
        <v>29</v>
      </c>
    </row>
    <row r="25" spans="2:6" x14ac:dyDescent="0.25">
      <c r="B25" s="15">
        <v>41628</v>
      </c>
      <c r="C25" s="3"/>
      <c r="D25" s="3">
        <v>3700</v>
      </c>
      <c r="E25" s="16" t="s">
        <v>30</v>
      </c>
      <c r="F25" s="24"/>
    </row>
    <row r="26" spans="2:6" x14ac:dyDescent="0.25">
      <c r="B26" s="15">
        <v>41628</v>
      </c>
      <c r="C26" s="3">
        <v>1300</v>
      </c>
      <c r="D26" s="3"/>
      <c r="E26" s="16" t="s">
        <v>15</v>
      </c>
      <c r="F26" s="24" t="s">
        <v>13</v>
      </c>
    </row>
    <row r="27" spans="2:6" x14ac:dyDescent="0.25">
      <c r="B27" s="15">
        <v>41628</v>
      </c>
      <c r="C27" s="3">
        <v>2000</v>
      </c>
      <c r="D27" s="3"/>
      <c r="E27" s="16" t="s">
        <v>35</v>
      </c>
      <c r="F27" s="24" t="s">
        <v>13</v>
      </c>
    </row>
    <row r="28" spans="2:6" x14ac:dyDescent="0.25">
      <c r="B28" s="15">
        <v>41630</v>
      </c>
      <c r="C28" s="3">
        <v>1000</v>
      </c>
      <c r="D28" s="3"/>
      <c r="E28" s="16" t="s">
        <v>31</v>
      </c>
      <c r="F28" s="24" t="s">
        <v>13</v>
      </c>
    </row>
    <row r="29" spans="2:6" x14ac:dyDescent="0.25">
      <c r="B29" s="15">
        <v>41630</v>
      </c>
      <c r="C29" s="3">
        <v>1000</v>
      </c>
      <c r="D29" s="3"/>
      <c r="E29" s="16" t="s">
        <v>32</v>
      </c>
      <c r="F29" s="24" t="s">
        <v>13</v>
      </c>
    </row>
    <row r="30" spans="2:6" x14ac:dyDescent="0.25">
      <c r="B30" s="15">
        <v>41631</v>
      </c>
      <c r="C30" s="3">
        <v>1000</v>
      </c>
      <c r="D30" s="3"/>
      <c r="E30" s="16" t="s">
        <v>33</v>
      </c>
      <c r="F30" s="24" t="s">
        <v>14</v>
      </c>
    </row>
    <row r="31" spans="2:6" x14ac:dyDescent="0.25">
      <c r="B31" s="15">
        <v>41631</v>
      </c>
      <c r="C31" s="3"/>
      <c r="D31" s="3">
        <v>1000</v>
      </c>
      <c r="E31" s="16" t="s">
        <v>34</v>
      </c>
      <c r="F31" s="24"/>
    </row>
    <row r="32" spans="2:6" x14ac:dyDescent="0.25">
      <c r="B32" s="15">
        <v>41633</v>
      </c>
      <c r="C32" s="3">
        <v>2500</v>
      </c>
      <c r="D32" s="3"/>
      <c r="E32" s="16" t="s">
        <v>36</v>
      </c>
      <c r="F32" s="24" t="s">
        <v>13</v>
      </c>
    </row>
    <row r="33" spans="1:6" x14ac:dyDescent="0.25">
      <c r="B33" s="15">
        <v>41633</v>
      </c>
      <c r="C33" s="3">
        <v>600</v>
      </c>
      <c r="D33" s="3"/>
      <c r="E33" s="16" t="s">
        <v>37</v>
      </c>
      <c r="F33" s="24" t="s">
        <v>13</v>
      </c>
    </row>
    <row r="34" spans="1:6" x14ac:dyDescent="0.25">
      <c r="B34" s="15">
        <v>41633</v>
      </c>
      <c r="C34" s="3">
        <v>10000</v>
      </c>
      <c r="D34" s="3"/>
      <c r="E34" s="16" t="s">
        <v>38</v>
      </c>
      <c r="F34" s="24" t="s">
        <v>14</v>
      </c>
    </row>
    <row r="35" spans="1:6" x14ac:dyDescent="0.25">
      <c r="B35" s="15">
        <v>41634</v>
      </c>
      <c r="C35" s="9">
        <v>5000</v>
      </c>
      <c r="D35" s="9"/>
      <c r="E35" s="18" t="s">
        <v>15</v>
      </c>
      <c r="F35" s="24" t="s">
        <v>13</v>
      </c>
    </row>
    <row r="36" spans="1:6" x14ac:dyDescent="0.25">
      <c r="B36" s="15">
        <v>41634</v>
      </c>
      <c r="C36" s="3">
        <v>200</v>
      </c>
      <c r="D36" s="3"/>
      <c r="E36" s="16" t="s">
        <v>42</v>
      </c>
      <c r="F36" s="24" t="s">
        <v>13</v>
      </c>
    </row>
    <row r="37" spans="1:6" s="30" customFormat="1" x14ac:dyDescent="0.25">
      <c r="A37" s="25"/>
      <c r="B37" s="26">
        <v>41635</v>
      </c>
      <c r="C37" s="27">
        <v>1000</v>
      </c>
      <c r="D37" s="27"/>
      <c r="E37" s="28" t="s">
        <v>41</v>
      </c>
      <c r="F37" s="29" t="s">
        <v>13</v>
      </c>
    </row>
    <row r="38" spans="1:6" x14ac:dyDescent="0.25">
      <c r="B38" s="15">
        <v>41635</v>
      </c>
      <c r="C38" s="3">
        <v>10000</v>
      </c>
      <c r="D38" s="3"/>
      <c r="E38" s="16" t="s">
        <v>39</v>
      </c>
      <c r="F38" s="24" t="s">
        <v>13</v>
      </c>
    </row>
    <row r="39" spans="1:6" x14ac:dyDescent="0.25">
      <c r="B39" s="15">
        <v>41635</v>
      </c>
      <c r="C39" s="3">
        <v>3000</v>
      </c>
      <c r="D39" s="3"/>
      <c r="E39" s="16" t="s">
        <v>40</v>
      </c>
      <c r="F39" s="24" t="s">
        <v>13</v>
      </c>
    </row>
    <row r="40" spans="1:6" x14ac:dyDescent="0.25">
      <c r="B40" s="15">
        <v>41636</v>
      </c>
      <c r="C40" s="3">
        <v>13829</v>
      </c>
      <c r="D40" s="3"/>
      <c r="E40" s="16" t="s">
        <v>43</v>
      </c>
      <c r="F40" s="24" t="s">
        <v>13</v>
      </c>
    </row>
    <row r="41" spans="1:6" x14ac:dyDescent="0.25">
      <c r="B41" s="15">
        <v>41636</v>
      </c>
      <c r="C41" s="3">
        <v>500</v>
      </c>
      <c r="D41" s="3"/>
      <c r="E41" s="16" t="s">
        <v>47</v>
      </c>
      <c r="F41" s="24" t="s">
        <v>13</v>
      </c>
    </row>
    <row r="42" spans="1:6" x14ac:dyDescent="0.25">
      <c r="B42" s="15">
        <v>41638</v>
      </c>
      <c r="C42" s="3">
        <v>300</v>
      </c>
      <c r="D42" s="3"/>
      <c r="E42" s="16" t="s">
        <v>48</v>
      </c>
      <c r="F42" s="24" t="s">
        <v>13</v>
      </c>
    </row>
    <row r="43" spans="1:6" x14ac:dyDescent="0.25">
      <c r="B43" s="15">
        <v>41639</v>
      </c>
      <c r="C43" s="3">
        <v>1000</v>
      </c>
      <c r="D43" s="3"/>
      <c r="E43" s="16" t="s">
        <v>28</v>
      </c>
      <c r="F43" s="24" t="s">
        <v>29</v>
      </c>
    </row>
    <row r="44" spans="1:6" x14ac:dyDescent="0.25">
      <c r="B44" s="15">
        <v>41642</v>
      </c>
      <c r="C44" s="3">
        <v>1800</v>
      </c>
      <c r="D44" s="3"/>
      <c r="E44" s="16" t="s">
        <v>49</v>
      </c>
      <c r="F44" s="24" t="s">
        <v>13</v>
      </c>
    </row>
    <row r="45" spans="1:6" x14ac:dyDescent="0.25">
      <c r="B45" s="15">
        <v>41643</v>
      </c>
      <c r="C45" s="3"/>
      <c r="D45" s="3">
        <v>1400</v>
      </c>
      <c r="E45" s="16" t="s">
        <v>44</v>
      </c>
      <c r="F45" s="24"/>
    </row>
    <row r="46" spans="1:6" x14ac:dyDescent="0.25">
      <c r="B46" s="15">
        <v>41645</v>
      </c>
      <c r="C46" s="3"/>
      <c r="D46" s="3">
        <v>1460</v>
      </c>
      <c r="E46" s="16" t="s">
        <v>45</v>
      </c>
      <c r="F46" s="24"/>
    </row>
    <row r="47" spans="1:6" x14ac:dyDescent="0.25">
      <c r="B47" s="15">
        <v>41645</v>
      </c>
      <c r="C47" s="3"/>
      <c r="D47" s="3">
        <v>3177</v>
      </c>
      <c r="E47" s="16" t="s">
        <v>46</v>
      </c>
      <c r="F47" s="24"/>
    </row>
    <row r="48" spans="1:6" x14ac:dyDescent="0.25">
      <c r="B48" s="17">
        <v>41652</v>
      </c>
      <c r="C48" s="9"/>
      <c r="D48" s="9">
        <v>2734</v>
      </c>
      <c r="E48" s="18" t="s">
        <v>50</v>
      </c>
      <c r="F48" s="24"/>
    </row>
    <row r="49" spans="1:6" x14ac:dyDescent="0.25">
      <c r="B49" s="15">
        <v>41655</v>
      </c>
      <c r="C49" s="3">
        <v>1000</v>
      </c>
      <c r="D49" s="3"/>
      <c r="E49" s="16" t="s">
        <v>51</v>
      </c>
      <c r="F49" s="24" t="s">
        <v>29</v>
      </c>
    </row>
    <row r="50" spans="1:6" x14ac:dyDescent="0.25">
      <c r="B50" s="15">
        <v>41657</v>
      </c>
      <c r="C50" s="3"/>
      <c r="D50" s="3">
        <v>2000</v>
      </c>
      <c r="E50" s="16" t="s">
        <v>44</v>
      </c>
      <c r="F50" s="24"/>
    </row>
    <row r="51" spans="1:6" x14ac:dyDescent="0.25">
      <c r="B51" s="15">
        <v>41663</v>
      </c>
      <c r="C51" s="3"/>
      <c r="D51" s="3">
        <v>6064</v>
      </c>
      <c r="E51" s="16" t="s">
        <v>52</v>
      </c>
      <c r="F51" s="24"/>
    </row>
    <row r="52" spans="1:6" x14ac:dyDescent="0.25">
      <c r="B52" s="15">
        <v>41663</v>
      </c>
      <c r="C52" s="3"/>
      <c r="D52" s="3">
        <v>738</v>
      </c>
      <c r="E52" s="16" t="s">
        <v>53</v>
      </c>
      <c r="F52" s="24"/>
    </row>
    <row r="53" spans="1:6" x14ac:dyDescent="0.25">
      <c r="B53" s="15">
        <v>41666</v>
      </c>
      <c r="C53" s="3"/>
      <c r="D53" s="3">
        <v>842.1</v>
      </c>
      <c r="E53" s="16" t="s">
        <v>54</v>
      </c>
      <c r="F53" s="24"/>
    </row>
    <row r="54" spans="1:6" ht="15.75" thickBot="1" x14ac:dyDescent="0.3">
      <c r="B54" s="19">
        <v>41668</v>
      </c>
      <c r="C54" s="11">
        <v>2000</v>
      </c>
      <c r="D54" s="11"/>
      <c r="E54" s="20" t="s">
        <v>35</v>
      </c>
      <c r="F54" s="24" t="s">
        <v>13</v>
      </c>
    </row>
    <row r="55" spans="1:6" ht="15.75" thickBot="1" x14ac:dyDescent="0.3">
      <c r="A55" s="33" t="s">
        <v>7</v>
      </c>
      <c r="B55" s="34"/>
      <c r="C55" s="8">
        <f>SUM(C3:C54)</f>
        <v>86229</v>
      </c>
      <c r="D55" s="7">
        <f>SUM(D3:D53)</f>
        <v>43303</v>
      </c>
    </row>
    <row r="56" spans="1:6" ht="15.75" thickBot="1" x14ac:dyDescent="0.3">
      <c r="A56" s="31" t="s">
        <v>11</v>
      </c>
      <c r="B56" s="32"/>
      <c r="C56" s="10">
        <f>C55-D55</f>
        <v>42926</v>
      </c>
      <c r="D56" s="6"/>
    </row>
  </sheetData>
  <mergeCells count="2">
    <mergeCell ref="A56:B56"/>
    <mergeCell ref="A55:B5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2014-01-29T12:42:37Z</dcterms:modified>
</cp:coreProperties>
</file>