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0545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B78" i="1" l="1"/>
  <c r="B58" i="1"/>
  <c r="B82" i="1" l="1"/>
</calcChain>
</file>

<file path=xl/sharedStrings.xml><?xml version="1.0" encoding="utf-8"?>
<sst xmlns="http://schemas.openxmlformats.org/spreadsheetml/2006/main" count="145" uniqueCount="67">
  <si>
    <t>Приход</t>
  </si>
  <si>
    <t>Шмявка</t>
  </si>
  <si>
    <t xml:space="preserve">Шмявка </t>
  </si>
  <si>
    <t>Разово</t>
  </si>
  <si>
    <t>Кураторство</t>
  </si>
  <si>
    <t>Тетрис</t>
  </si>
  <si>
    <t>Elena_Al</t>
  </si>
  <si>
    <t>Ирина Мясникова</t>
  </si>
  <si>
    <t>Итого</t>
  </si>
  <si>
    <t>Алена К</t>
  </si>
  <si>
    <t>Расход</t>
  </si>
  <si>
    <t>Оплата передержка</t>
  </si>
  <si>
    <t>Ноябрь-декабрь</t>
  </si>
  <si>
    <t>Веттест</t>
  </si>
  <si>
    <t>Анализы (чумка и аденовирус)</t>
  </si>
  <si>
    <t>Лекарства</t>
  </si>
  <si>
    <t xml:space="preserve">Оплата передержки </t>
  </si>
  <si>
    <t>Декабрь-январь</t>
  </si>
  <si>
    <t>По Филиппову</t>
  </si>
  <si>
    <t>Бонус на вкусняшки</t>
  </si>
  <si>
    <t>Текущее состояние</t>
  </si>
  <si>
    <t>Кураторство (дек, янв, фев)</t>
  </si>
  <si>
    <t>Кураторство (ноя)</t>
  </si>
  <si>
    <t>Кураторство (дек)</t>
  </si>
  <si>
    <t>Rumos</t>
  </si>
  <si>
    <t>Кураторство (дек, янв)</t>
  </si>
  <si>
    <t>crupina_vulgaris</t>
  </si>
  <si>
    <t>Strand</t>
  </si>
  <si>
    <t>Irusia</t>
  </si>
  <si>
    <t>Lida_2008</t>
  </si>
  <si>
    <t xml:space="preserve">Разово за подругу </t>
  </si>
  <si>
    <t>Январь-февраль</t>
  </si>
  <si>
    <t>Кураторство (март, апр)</t>
  </si>
  <si>
    <t>Шмявка (Валентина)</t>
  </si>
  <si>
    <t>Кураторство (янв)</t>
  </si>
  <si>
    <t xml:space="preserve">Galina </t>
  </si>
  <si>
    <t>Февраль-март</t>
  </si>
  <si>
    <t>По Федякину (инсульт)</t>
  </si>
  <si>
    <t xml:space="preserve">Куаторство (янв, фев) </t>
  </si>
  <si>
    <t>Кураторство (фев)</t>
  </si>
  <si>
    <t>Кураторство (март)</t>
  </si>
  <si>
    <t>PolMachMur</t>
  </si>
  <si>
    <t>Jozejoze</t>
  </si>
  <si>
    <t>Наталья Сергеевна</t>
  </si>
  <si>
    <t>Vikki</t>
  </si>
  <si>
    <t>Оплата врача на дом</t>
  </si>
  <si>
    <t>Федякин в Тарасовку</t>
  </si>
  <si>
    <t>Март-апрель</t>
  </si>
  <si>
    <t>Анализы</t>
  </si>
  <si>
    <t>Кровь (клиника+биохимия)</t>
  </si>
  <si>
    <t xml:space="preserve">Ольга Белова </t>
  </si>
  <si>
    <t>Кураторство (фев, март)</t>
  </si>
  <si>
    <t>Анюточка</t>
  </si>
  <si>
    <t>PayPal от Пини</t>
  </si>
  <si>
    <t>Пирацетам + шприцы</t>
  </si>
  <si>
    <t>С учетом капельницы</t>
  </si>
  <si>
    <t>Бармина</t>
  </si>
  <si>
    <t>ИрИв</t>
  </si>
  <si>
    <t>Разово (Фонд помощи старикам)</t>
  </si>
  <si>
    <t>Еpogeya (Гуччик)</t>
  </si>
  <si>
    <t>NataliO (Мартин)</t>
  </si>
  <si>
    <t>NataliO (Sv_n_vita)</t>
  </si>
  <si>
    <t>Разово на медрасходы</t>
  </si>
  <si>
    <t>Корм</t>
  </si>
  <si>
    <t>Консервы 20 банок</t>
  </si>
  <si>
    <t>Оплата врачей и диагностики на дом</t>
  </si>
  <si>
    <t>Последний в жизни Боцмана осмотр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</si>
</sst>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2" xfId="0" applyFill="1" applyBorder="1"/>
    <xf numFmtId="0" fontId="2" fillId="0" borderId="2" xfId="0" applyFont="1" applyBorder="1"/>
    <xf numFmtId="0" fontId="2" fillId="0" borderId="3" xfId="0" applyNumberFormat="1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14" fontId="0" fillId="0" borderId="0" xfId="0" applyNumberFormat="1" applyBorder="1"/>
    <xf numFmtId="0" fontId="0" fillId="0" borderId="4" xfId="0" applyFill="1" applyBorder="1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46" workbookViewId="0">
      <selection activeCell="C80" sqref="C80"/>
    </sheetView>
  </sheetViews>
  <sheetFormatPr defaultRowHeight="15" x14ac:dyDescent="0.25"/>
  <cols>
    <col min="1" max="1" width="19.85546875" customWidth="1"/>
    <col min="3" max="3" width="33.85546875" customWidth="1"/>
    <col min="4" max="4" width="10.140625" bestFit="1" customWidth="1"/>
  </cols>
  <sheetData>
    <row r="1" spans="1:4" x14ac:dyDescent="0.25">
      <c r="A1" s="11" t="s">
        <v>0</v>
      </c>
      <c r="B1" s="11"/>
      <c r="C1" s="11"/>
      <c r="D1" s="11"/>
    </row>
    <row r="2" spans="1:4" x14ac:dyDescent="0.25">
      <c r="A2" s="1" t="s">
        <v>1</v>
      </c>
      <c r="B2" s="1">
        <v>500</v>
      </c>
      <c r="C2" s="1" t="s">
        <v>4</v>
      </c>
      <c r="D2" s="2">
        <v>41592</v>
      </c>
    </row>
    <row r="3" spans="1:4" x14ac:dyDescent="0.25">
      <c r="A3" s="1" t="s">
        <v>2</v>
      </c>
      <c r="B3" s="1">
        <v>1000</v>
      </c>
      <c r="C3" s="1" t="s">
        <v>3</v>
      </c>
      <c r="D3" s="2">
        <v>41592</v>
      </c>
    </row>
    <row r="4" spans="1:4" x14ac:dyDescent="0.25">
      <c r="A4" s="1" t="s">
        <v>5</v>
      </c>
      <c r="B4" s="1">
        <v>4000</v>
      </c>
      <c r="C4" s="1"/>
      <c r="D4" s="2">
        <v>41592</v>
      </c>
    </row>
    <row r="5" spans="1:4" x14ac:dyDescent="0.25">
      <c r="A5" s="1" t="s">
        <v>6</v>
      </c>
      <c r="B5" s="1">
        <v>1000</v>
      </c>
      <c r="C5" s="1" t="s">
        <v>22</v>
      </c>
      <c r="D5" s="2">
        <v>41593</v>
      </c>
    </row>
    <row r="6" spans="1:4" x14ac:dyDescent="0.25">
      <c r="A6" s="1" t="s">
        <v>6</v>
      </c>
      <c r="B6" s="1">
        <v>1200</v>
      </c>
      <c r="C6" s="1" t="s">
        <v>3</v>
      </c>
      <c r="D6" s="2">
        <v>41593</v>
      </c>
    </row>
    <row r="7" spans="1:4" x14ac:dyDescent="0.25">
      <c r="A7" s="1" t="s">
        <v>7</v>
      </c>
      <c r="B7" s="1">
        <v>1000</v>
      </c>
      <c r="C7" s="1" t="s">
        <v>3</v>
      </c>
      <c r="D7" s="2">
        <v>41593</v>
      </c>
    </row>
    <row r="8" spans="1:4" x14ac:dyDescent="0.25">
      <c r="A8" s="1" t="s">
        <v>9</v>
      </c>
      <c r="B8" s="1">
        <v>500</v>
      </c>
      <c r="C8" s="1" t="s">
        <v>22</v>
      </c>
      <c r="D8" s="2">
        <v>41595</v>
      </c>
    </row>
    <row r="9" spans="1:4" x14ac:dyDescent="0.25">
      <c r="A9" s="1" t="s">
        <v>9</v>
      </c>
      <c r="B9" s="3">
        <v>500</v>
      </c>
      <c r="C9" s="1" t="s">
        <v>3</v>
      </c>
      <c r="D9" s="2">
        <v>41595</v>
      </c>
    </row>
    <row r="10" spans="1:4" x14ac:dyDescent="0.25">
      <c r="A10" s="1" t="s">
        <v>1</v>
      </c>
      <c r="B10" s="3">
        <v>500</v>
      </c>
      <c r="C10" s="1" t="s">
        <v>4</v>
      </c>
      <c r="D10" s="2">
        <v>41599</v>
      </c>
    </row>
    <row r="11" spans="1:4" x14ac:dyDescent="0.25">
      <c r="A11" s="1" t="s">
        <v>1</v>
      </c>
      <c r="B11" s="3">
        <v>500</v>
      </c>
      <c r="C11" s="1" t="s">
        <v>19</v>
      </c>
      <c r="D11" s="2">
        <v>41599</v>
      </c>
    </row>
    <row r="12" spans="1:4" x14ac:dyDescent="0.25">
      <c r="A12" s="1" t="s">
        <v>9</v>
      </c>
      <c r="B12" s="3">
        <v>500</v>
      </c>
      <c r="C12" s="3" t="s">
        <v>23</v>
      </c>
      <c r="D12" s="2">
        <v>41602</v>
      </c>
    </row>
    <row r="13" spans="1:4" x14ac:dyDescent="0.25">
      <c r="A13" s="1" t="s">
        <v>1</v>
      </c>
      <c r="B13" s="3">
        <v>500</v>
      </c>
      <c r="C13" s="3" t="s">
        <v>30</v>
      </c>
      <c r="D13" s="2">
        <v>41606</v>
      </c>
    </row>
    <row r="14" spans="1:4" x14ac:dyDescent="0.25">
      <c r="A14" s="1" t="s">
        <v>6</v>
      </c>
      <c r="B14" s="3">
        <v>3000</v>
      </c>
      <c r="C14" s="3" t="s">
        <v>21</v>
      </c>
      <c r="D14" s="2">
        <v>41608</v>
      </c>
    </row>
    <row r="15" spans="1:4" x14ac:dyDescent="0.25">
      <c r="A15" s="1" t="s">
        <v>28</v>
      </c>
      <c r="B15" s="3">
        <v>1000</v>
      </c>
      <c r="C15" s="3"/>
      <c r="D15" s="2">
        <v>41604</v>
      </c>
    </row>
    <row r="16" spans="1:4" x14ac:dyDescent="0.25">
      <c r="A16" s="1" t="s">
        <v>27</v>
      </c>
      <c r="B16" s="3">
        <v>500</v>
      </c>
      <c r="C16" s="3" t="s">
        <v>3</v>
      </c>
      <c r="D16" s="2">
        <v>41611</v>
      </c>
    </row>
    <row r="17" spans="1:4" x14ac:dyDescent="0.25">
      <c r="A17" s="1" t="s">
        <v>29</v>
      </c>
      <c r="B17" s="3">
        <v>1000</v>
      </c>
      <c r="C17" s="3" t="s">
        <v>3</v>
      </c>
      <c r="D17" s="2">
        <v>41613</v>
      </c>
    </row>
    <row r="18" spans="1:4" x14ac:dyDescent="0.25">
      <c r="A18" s="1" t="s">
        <v>26</v>
      </c>
      <c r="B18" s="3">
        <v>1000</v>
      </c>
      <c r="C18" s="3" t="s">
        <v>23</v>
      </c>
      <c r="D18" s="2">
        <v>41615</v>
      </c>
    </row>
    <row r="19" spans="1:4" x14ac:dyDescent="0.25">
      <c r="A19" s="1" t="s">
        <v>24</v>
      </c>
      <c r="B19" s="3">
        <v>2000</v>
      </c>
      <c r="C19" s="3" t="s">
        <v>25</v>
      </c>
      <c r="D19" s="2">
        <v>41624</v>
      </c>
    </row>
    <row r="20" spans="1:4" x14ac:dyDescent="0.25">
      <c r="A20" s="1" t="s">
        <v>35</v>
      </c>
      <c r="B20" s="3">
        <v>3000</v>
      </c>
      <c r="C20" s="3" t="s">
        <v>3</v>
      </c>
      <c r="D20" s="2">
        <v>41628</v>
      </c>
    </row>
    <row r="21" spans="1:4" x14ac:dyDescent="0.25">
      <c r="A21" s="1" t="s">
        <v>29</v>
      </c>
      <c r="B21" s="3">
        <v>1300</v>
      </c>
      <c r="C21" s="3" t="s">
        <v>3</v>
      </c>
      <c r="D21" s="2">
        <v>41631</v>
      </c>
    </row>
    <row r="22" spans="1:4" x14ac:dyDescent="0.25">
      <c r="A22" s="1" t="s">
        <v>1</v>
      </c>
      <c r="B22" s="3">
        <v>500</v>
      </c>
      <c r="C22" s="3" t="s">
        <v>34</v>
      </c>
      <c r="D22" s="2">
        <v>41632</v>
      </c>
    </row>
    <row r="23" spans="1:4" x14ac:dyDescent="0.25">
      <c r="A23" s="1" t="s">
        <v>9</v>
      </c>
      <c r="B23" s="3">
        <v>500</v>
      </c>
      <c r="C23" s="3" t="s">
        <v>34</v>
      </c>
      <c r="D23" s="2">
        <v>42002</v>
      </c>
    </row>
    <row r="24" spans="1:4" x14ac:dyDescent="0.25">
      <c r="A24" s="1" t="s">
        <v>33</v>
      </c>
      <c r="B24" s="3">
        <v>1000</v>
      </c>
      <c r="C24" s="3" t="s">
        <v>3</v>
      </c>
      <c r="D24" s="2">
        <v>41638</v>
      </c>
    </row>
    <row r="25" spans="1:4" x14ac:dyDescent="0.25">
      <c r="A25" s="1" t="s">
        <v>6</v>
      </c>
      <c r="B25" s="3">
        <v>2000</v>
      </c>
      <c r="C25" s="3" t="s">
        <v>32</v>
      </c>
      <c r="D25" s="2">
        <v>41657</v>
      </c>
    </row>
    <row r="26" spans="1:4" x14ac:dyDescent="0.25">
      <c r="A26" s="1" t="s">
        <v>24</v>
      </c>
      <c r="B26" s="3">
        <v>1000</v>
      </c>
      <c r="C26" s="3" t="s">
        <v>39</v>
      </c>
      <c r="D26" s="2">
        <v>41670</v>
      </c>
    </row>
    <row r="27" spans="1:4" x14ac:dyDescent="0.25">
      <c r="A27" s="1" t="s">
        <v>1</v>
      </c>
      <c r="B27" s="3">
        <v>1000</v>
      </c>
      <c r="C27" s="3" t="s">
        <v>38</v>
      </c>
      <c r="D27" s="2">
        <v>41674</v>
      </c>
    </row>
    <row r="28" spans="1:4" x14ac:dyDescent="0.25">
      <c r="A28" s="1" t="s">
        <v>1</v>
      </c>
      <c r="B28" s="3">
        <v>200</v>
      </c>
      <c r="C28" s="3" t="s">
        <v>19</v>
      </c>
      <c r="D28" s="2">
        <v>41674</v>
      </c>
    </row>
    <row r="29" spans="1:4" x14ac:dyDescent="0.25">
      <c r="A29" s="1" t="s">
        <v>24</v>
      </c>
      <c r="B29" s="3">
        <v>1000</v>
      </c>
      <c r="C29" s="3" t="s">
        <v>40</v>
      </c>
      <c r="D29" s="2">
        <v>41699</v>
      </c>
    </row>
    <row r="30" spans="1:4" x14ac:dyDescent="0.25">
      <c r="A30" s="1" t="s">
        <v>41</v>
      </c>
      <c r="B30" s="3">
        <v>1500</v>
      </c>
      <c r="C30" s="3" t="s">
        <v>3</v>
      </c>
      <c r="D30" s="2">
        <v>41715</v>
      </c>
    </row>
    <row r="31" spans="1:4" x14ac:dyDescent="0.25">
      <c r="A31" s="1" t="s">
        <v>29</v>
      </c>
      <c r="B31" s="3">
        <v>500</v>
      </c>
      <c r="C31" s="3" t="s">
        <v>3</v>
      </c>
      <c r="D31" s="2">
        <v>41715</v>
      </c>
    </row>
    <row r="32" spans="1:4" x14ac:dyDescent="0.25">
      <c r="A32" s="1" t="s">
        <v>42</v>
      </c>
      <c r="B32" s="3">
        <v>2000</v>
      </c>
      <c r="C32" s="3" t="s">
        <v>3</v>
      </c>
      <c r="D32" s="2">
        <v>41715</v>
      </c>
    </row>
    <row r="33" spans="1:4" x14ac:dyDescent="0.25">
      <c r="A33" s="9" t="s">
        <v>59</v>
      </c>
      <c r="B33" s="6">
        <v>1000</v>
      </c>
      <c r="C33" s="3" t="s">
        <v>3</v>
      </c>
      <c r="D33" s="2">
        <v>41715</v>
      </c>
    </row>
    <row r="34" spans="1:4" x14ac:dyDescent="0.25">
      <c r="A34" s="9" t="s">
        <v>6</v>
      </c>
      <c r="B34" s="6">
        <v>2550</v>
      </c>
      <c r="C34" s="3" t="s">
        <v>3</v>
      </c>
      <c r="D34" s="2">
        <v>41715</v>
      </c>
    </row>
    <row r="35" spans="1:4" x14ac:dyDescent="0.25">
      <c r="A35" s="9" t="s">
        <v>43</v>
      </c>
      <c r="B35" s="6">
        <v>1000</v>
      </c>
      <c r="C35" s="3" t="s">
        <v>3</v>
      </c>
      <c r="D35" s="2">
        <v>41715</v>
      </c>
    </row>
    <row r="36" spans="1:4" x14ac:dyDescent="0.25">
      <c r="A36" s="9" t="s">
        <v>44</v>
      </c>
      <c r="B36" s="6">
        <v>1000</v>
      </c>
      <c r="C36" s="3" t="s">
        <v>3</v>
      </c>
      <c r="D36" s="2">
        <v>41716</v>
      </c>
    </row>
    <row r="37" spans="1:4" x14ac:dyDescent="0.25">
      <c r="A37" s="9" t="s">
        <v>50</v>
      </c>
      <c r="B37" s="6">
        <v>1200</v>
      </c>
      <c r="C37" s="3" t="s">
        <v>3</v>
      </c>
      <c r="D37" s="2">
        <v>41716</v>
      </c>
    </row>
    <row r="38" spans="1:4" x14ac:dyDescent="0.25">
      <c r="A38" s="1" t="s">
        <v>9</v>
      </c>
      <c r="B38" s="6">
        <v>1000</v>
      </c>
      <c r="C38" s="3" t="s">
        <v>51</v>
      </c>
      <c r="D38" s="2">
        <v>41717</v>
      </c>
    </row>
    <row r="39" spans="1:4" x14ac:dyDescent="0.25">
      <c r="A39" s="9" t="s">
        <v>5</v>
      </c>
      <c r="B39" s="6">
        <v>3000</v>
      </c>
      <c r="C39" s="3" t="s">
        <v>3</v>
      </c>
      <c r="D39" s="2">
        <v>41717</v>
      </c>
    </row>
    <row r="40" spans="1:4" x14ac:dyDescent="0.25">
      <c r="A40" s="9" t="s">
        <v>52</v>
      </c>
      <c r="B40" s="6">
        <v>1000</v>
      </c>
      <c r="C40" s="3" t="s">
        <v>3</v>
      </c>
      <c r="D40" s="2">
        <v>41718</v>
      </c>
    </row>
    <row r="41" spans="1:4" x14ac:dyDescent="0.25">
      <c r="A41" s="9" t="s">
        <v>1</v>
      </c>
      <c r="B41" s="6">
        <v>500</v>
      </c>
      <c r="C41" s="3" t="s">
        <v>39</v>
      </c>
      <c r="D41" s="2">
        <v>41718</v>
      </c>
    </row>
    <row r="42" spans="1:4" x14ac:dyDescent="0.25">
      <c r="A42" s="9" t="s">
        <v>1</v>
      </c>
      <c r="B42" s="6">
        <v>500</v>
      </c>
      <c r="C42" s="3" t="s">
        <v>3</v>
      </c>
      <c r="D42" s="2">
        <v>41718</v>
      </c>
    </row>
    <row r="43" spans="1:4" x14ac:dyDescent="0.25">
      <c r="A43" s="1" t="s">
        <v>33</v>
      </c>
      <c r="B43" s="6">
        <v>1000</v>
      </c>
      <c r="C43" s="3" t="s">
        <v>3</v>
      </c>
      <c r="D43" s="2">
        <v>41718</v>
      </c>
    </row>
    <row r="44" spans="1:4" x14ac:dyDescent="0.25">
      <c r="A44" s="9" t="s">
        <v>53</v>
      </c>
      <c r="B44" s="6">
        <v>3600</v>
      </c>
      <c r="C44" s="3" t="s">
        <v>3</v>
      </c>
      <c r="D44" s="2">
        <v>41722</v>
      </c>
    </row>
    <row r="45" spans="1:4" x14ac:dyDescent="0.25">
      <c r="A45" s="1" t="s">
        <v>56</v>
      </c>
      <c r="B45" s="3">
        <v>1000</v>
      </c>
      <c r="C45" s="3" t="s">
        <v>3</v>
      </c>
      <c r="D45" s="2">
        <v>41727</v>
      </c>
    </row>
    <row r="46" spans="1:4" x14ac:dyDescent="0.25">
      <c r="A46" s="1" t="s">
        <v>50</v>
      </c>
      <c r="B46" s="3">
        <v>1000</v>
      </c>
      <c r="C46" s="3" t="s">
        <v>3</v>
      </c>
      <c r="D46" s="2">
        <v>41727</v>
      </c>
    </row>
    <row r="47" spans="1:4" x14ac:dyDescent="0.25">
      <c r="A47" s="1" t="s">
        <v>57</v>
      </c>
      <c r="B47" s="3">
        <v>3500</v>
      </c>
      <c r="C47" s="3" t="s">
        <v>58</v>
      </c>
      <c r="D47" s="2">
        <v>41727</v>
      </c>
    </row>
    <row r="48" spans="1:4" x14ac:dyDescent="0.25">
      <c r="A48" s="1" t="s">
        <v>2</v>
      </c>
      <c r="B48" s="3">
        <v>1100</v>
      </c>
      <c r="C48" s="3" t="s">
        <v>62</v>
      </c>
      <c r="D48" s="2">
        <v>41730</v>
      </c>
    </row>
    <row r="49" spans="1:4" x14ac:dyDescent="0.25">
      <c r="A49" s="1" t="s">
        <v>41</v>
      </c>
      <c r="B49" s="3">
        <v>1500</v>
      </c>
      <c r="C49" s="3" t="s">
        <v>3</v>
      </c>
      <c r="D49" s="2">
        <v>41733</v>
      </c>
    </row>
    <row r="50" spans="1:4" x14ac:dyDescent="0.25">
      <c r="A50" s="1" t="s">
        <v>6</v>
      </c>
      <c r="B50" s="3">
        <v>2500</v>
      </c>
      <c r="C50" s="3" t="s">
        <v>3</v>
      </c>
      <c r="D50" s="2">
        <v>41733</v>
      </c>
    </row>
    <row r="51" spans="1:4" x14ac:dyDescent="0.25">
      <c r="A51" s="1" t="s">
        <v>59</v>
      </c>
      <c r="B51" s="3">
        <v>1500</v>
      </c>
      <c r="C51" s="3" t="s">
        <v>3</v>
      </c>
      <c r="D51" s="2">
        <v>41733</v>
      </c>
    </row>
    <row r="52" spans="1:4" x14ac:dyDescent="0.25">
      <c r="A52" s="1" t="s">
        <v>60</v>
      </c>
      <c r="B52" s="3">
        <v>5000</v>
      </c>
      <c r="C52" s="3" t="s">
        <v>3</v>
      </c>
      <c r="D52" s="2">
        <v>41733</v>
      </c>
    </row>
    <row r="53" spans="1:4" x14ac:dyDescent="0.25">
      <c r="A53" s="1" t="s">
        <v>61</v>
      </c>
      <c r="B53" s="3">
        <v>2000</v>
      </c>
      <c r="C53" s="3" t="s">
        <v>3</v>
      </c>
      <c r="D53" s="2">
        <v>41733</v>
      </c>
    </row>
    <row r="54" spans="1:4" x14ac:dyDescent="0.25">
      <c r="A54" s="1" t="s">
        <v>5</v>
      </c>
      <c r="B54" s="3">
        <v>2000</v>
      </c>
      <c r="C54" s="3" t="s">
        <v>3</v>
      </c>
      <c r="D54" s="2">
        <v>41733</v>
      </c>
    </row>
    <row r="55" spans="1:4" x14ac:dyDescent="0.25">
      <c r="A55" s="1" t="s">
        <v>50</v>
      </c>
      <c r="B55" s="3">
        <v>1600</v>
      </c>
      <c r="C55" s="3" t="s">
        <v>3</v>
      </c>
      <c r="D55" s="2">
        <v>41733</v>
      </c>
    </row>
    <row r="56" spans="1:4" x14ac:dyDescent="0.25">
      <c r="A56" s="1" t="s">
        <v>44</v>
      </c>
      <c r="B56" s="3">
        <v>1000</v>
      </c>
      <c r="C56" s="3" t="s">
        <v>3</v>
      </c>
      <c r="D56" s="2">
        <v>41733</v>
      </c>
    </row>
    <row r="57" spans="1:4" x14ac:dyDescent="0.25">
      <c r="A57" s="1" t="s">
        <v>9</v>
      </c>
      <c r="B57" s="3">
        <v>900</v>
      </c>
      <c r="C57" s="3" t="s">
        <v>3</v>
      </c>
      <c r="D57" s="2">
        <v>41733</v>
      </c>
    </row>
    <row r="58" spans="1:4" x14ac:dyDescent="0.25">
      <c r="A58" s="6" t="s">
        <v>8</v>
      </c>
      <c r="B58" s="7">
        <f>B2+B3+B4+B5+B6+B7+B8+B9+B10+B11+B12+B13+B14+B15+B16+B17+B18+B19+B20+B21+B22+B23+B24+B25+B26+B27+B28+B29+B30+B31+B32+B33+B34+B35+B36+B37+B38+B39+B40+B41+B42+B43+B44+B45+B46+B47+B48+B49+B50+B52+B51+B53+B54+B55+B56+B57</f>
        <v>77650</v>
      </c>
    </row>
    <row r="62" spans="1:4" x14ac:dyDescent="0.25">
      <c r="A62" s="11" t="s">
        <v>10</v>
      </c>
      <c r="B62" s="11"/>
      <c r="C62" s="11"/>
      <c r="D62" s="11"/>
    </row>
    <row r="63" spans="1:4" x14ac:dyDescent="0.25">
      <c r="A63" s="1" t="s">
        <v>11</v>
      </c>
      <c r="B63" s="1">
        <v>9000</v>
      </c>
      <c r="C63" s="1" t="s">
        <v>12</v>
      </c>
      <c r="D63" s="2">
        <v>41592</v>
      </c>
    </row>
    <row r="64" spans="1:4" x14ac:dyDescent="0.25">
      <c r="A64" s="1" t="s">
        <v>13</v>
      </c>
      <c r="B64" s="1">
        <v>1400</v>
      </c>
      <c r="C64" s="1" t="s">
        <v>14</v>
      </c>
      <c r="D64" s="2">
        <v>41592</v>
      </c>
    </row>
    <row r="65" spans="1:4" x14ac:dyDescent="0.25">
      <c r="A65" s="1" t="s">
        <v>15</v>
      </c>
      <c r="B65" s="1">
        <v>1473</v>
      </c>
      <c r="C65" s="1" t="s">
        <v>18</v>
      </c>
      <c r="D65" s="2">
        <v>41592</v>
      </c>
    </row>
    <row r="66" spans="1:4" x14ac:dyDescent="0.25">
      <c r="A66" s="1" t="s">
        <v>16</v>
      </c>
      <c r="B66" s="1">
        <v>9000</v>
      </c>
      <c r="C66" s="1" t="s">
        <v>17</v>
      </c>
      <c r="D66" s="2">
        <v>41600</v>
      </c>
    </row>
    <row r="67" spans="1:4" x14ac:dyDescent="0.25">
      <c r="A67" s="1" t="s">
        <v>16</v>
      </c>
      <c r="B67" s="1">
        <v>9000</v>
      </c>
      <c r="C67" s="3" t="s">
        <v>31</v>
      </c>
      <c r="D67" s="2">
        <v>41660</v>
      </c>
    </row>
    <row r="68" spans="1:4" x14ac:dyDescent="0.25">
      <c r="A68" s="1" t="s">
        <v>16</v>
      </c>
      <c r="B68" s="1">
        <v>9000</v>
      </c>
      <c r="C68" s="3" t="s">
        <v>36</v>
      </c>
      <c r="D68" s="2">
        <v>41689</v>
      </c>
    </row>
    <row r="69" spans="1:4" x14ac:dyDescent="0.25">
      <c r="A69" s="1" t="s">
        <v>15</v>
      </c>
      <c r="B69" s="1">
        <v>1500</v>
      </c>
      <c r="C69" s="3" t="s">
        <v>37</v>
      </c>
      <c r="D69" s="2">
        <v>41715</v>
      </c>
    </row>
    <row r="70" spans="1:4" x14ac:dyDescent="0.25">
      <c r="A70" s="9" t="s">
        <v>45</v>
      </c>
      <c r="B70" s="10">
        <v>3500</v>
      </c>
      <c r="C70" s="3" t="s">
        <v>46</v>
      </c>
      <c r="D70" s="2">
        <v>41716</v>
      </c>
    </row>
    <row r="71" spans="1:4" x14ac:dyDescent="0.25">
      <c r="A71" s="1" t="s">
        <v>16</v>
      </c>
      <c r="B71" s="1">
        <v>9000</v>
      </c>
      <c r="C71" s="3" t="s">
        <v>47</v>
      </c>
      <c r="D71" s="2">
        <v>41717</v>
      </c>
    </row>
    <row r="72" spans="1:4" x14ac:dyDescent="0.25">
      <c r="A72" s="1" t="s">
        <v>48</v>
      </c>
      <c r="B72" s="1">
        <v>2200</v>
      </c>
      <c r="C72" s="3" t="s">
        <v>49</v>
      </c>
      <c r="D72" s="2">
        <v>41718</v>
      </c>
    </row>
    <row r="73" spans="1:4" x14ac:dyDescent="0.25">
      <c r="A73" s="1" t="s">
        <v>15</v>
      </c>
      <c r="B73" s="1">
        <v>600</v>
      </c>
      <c r="C73" s="3" t="s">
        <v>37</v>
      </c>
      <c r="D73" s="2">
        <v>41718</v>
      </c>
    </row>
    <row r="74" spans="1:4" x14ac:dyDescent="0.25">
      <c r="A74" s="1" t="s">
        <v>15</v>
      </c>
      <c r="B74" s="1">
        <v>240</v>
      </c>
      <c r="C74" s="3" t="s">
        <v>54</v>
      </c>
      <c r="D74" s="2">
        <v>41725</v>
      </c>
    </row>
    <row r="75" spans="1:4" x14ac:dyDescent="0.25">
      <c r="A75" s="1" t="s">
        <v>45</v>
      </c>
      <c r="B75" s="1">
        <v>4000</v>
      </c>
      <c r="C75" s="3" t="s">
        <v>55</v>
      </c>
      <c r="D75" s="2">
        <v>41728</v>
      </c>
    </row>
    <row r="76" spans="1:4" x14ac:dyDescent="0.25">
      <c r="A76" s="15" t="s">
        <v>63</v>
      </c>
      <c r="B76" s="16">
        <v>2100</v>
      </c>
      <c r="C76" s="13" t="s">
        <v>64</v>
      </c>
      <c r="D76" s="12">
        <v>41730</v>
      </c>
    </row>
    <row r="77" spans="1:4" s="14" customFormat="1" ht="30" x14ac:dyDescent="0.25">
      <c r="A77" s="17" t="s">
        <v>65</v>
      </c>
      <c r="B77" s="18">
        <v>8500</v>
      </c>
      <c r="C77" s="19" t="s">
        <v>66</v>
      </c>
      <c r="D77" s="20">
        <v>41733</v>
      </c>
    </row>
    <row r="78" spans="1:4" x14ac:dyDescent="0.25">
      <c r="A78" s="6" t="s">
        <v>8</v>
      </c>
      <c r="B78" s="8">
        <f>B63+B64+B65+B66+B67+B68+B69+B70+B71+B72+B73+B74+B75+B76+B77</f>
        <v>70513</v>
      </c>
    </row>
    <row r="82" spans="1:2" x14ac:dyDescent="0.25">
      <c r="A82" s="4" t="s">
        <v>20</v>
      </c>
      <c r="B82" s="5">
        <f>B58-B78</f>
        <v>7137</v>
      </c>
    </row>
  </sheetData>
  <mergeCells count="2">
    <mergeCell ref="A1:D1"/>
    <mergeCell ref="A62:D6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StarLight</dc:creator>
  <cp:lastModifiedBy>StarLight</cp:lastModifiedBy>
  <dcterms:created xsi:type="dcterms:W3CDTF">2013-11-14T07:05:34Z</dcterms:created>
  <dcterms:modified xsi:type="dcterms:W3CDTF">2014-04-08T08:31:19Z</dcterms:modified>
</cp:coreProperties>
</file>