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30" windowWidth="23655" windowHeight="96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9" i="1" l="1"/>
  <c r="B19" i="1"/>
  <c r="D21" i="1" l="1"/>
</calcChain>
</file>

<file path=xl/sharedStrings.xml><?xml version="1.0" encoding="utf-8"?>
<sst xmlns="http://schemas.openxmlformats.org/spreadsheetml/2006/main" count="23" uniqueCount="22">
  <si>
    <t>Приход</t>
  </si>
  <si>
    <t>Расход</t>
  </si>
  <si>
    <t>ИТОГО:</t>
  </si>
  <si>
    <t>БАЛАНС:</t>
  </si>
  <si>
    <t>Снежок</t>
  </si>
  <si>
    <t>ветклиника - уколы и анализ крови</t>
  </si>
  <si>
    <t>лекарства</t>
  </si>
  <si>
    <t>шприцы</t>
  </si>
  <si>
    <t>от Лилии ( LiSa)</t>
  </si>
  <si>
    <t>от Екатерины (Орешкина)</t>
  </si>
  <si>
    <t>от Натальи (Natali777)</t>
  </si>
  <si>
    <t>от Марины (Тетрис) через Оксану</t>
  </si>
  <si>
    <t>от Валерия</t>
  </si>
  <si>
    <t xml:space="preserve">Корм для восстановления после операций </t>
  </si>
  <si>
    <t>термометр OMRON Eco</t>
  </si>
  <si>
    <t>ветклиника - анализы и лекарства</t>
  </si>
  <si>
    <t>от Оксаны</t>
  </si>
  <si>
    <t>Победа на конкурсе в контакте</t>
  </si>
  <si>
    <t>Мягкий корм, витамины</t>
  </si>
  <si>
    <t>Мягкий корм</t>
  </si>
  <si>
    <t>Мягкий Корм, наполнитель</t>
  </si>
  <si>
    <t>Корм, витамины, туалет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</si>
</sst>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от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.8000000000000007"/>
      <color rgb="FF191A1C"/>
      <name val="Verdana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color theme="3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164" fontId="4" fillId="2" borderId="0" xfId="0" applyNumberFormat="1" applyFont="1" applyFill="1"/>
    <xf numFmtId="16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view="pageBreakPreview" zoomScale="140" zoomScaleNormal="100" zoomScaleSheetLayoutView="140" workbookViewId="0">
      <selection activeCell="H18" sqref="H18"/>
    </sheetView>
  </sheetViews>
  <sheetFormatPr defaultRowHeight="15" x14ac:dyDescent="0.25"/>
  <cols>
    <col min="2" max="2" width="12.140625" style="9" customWidth="1"/>
    <col min="3" max="3" width="44" style="3" customWidth="1"/>
    <col min="4" max="4" width="12.140625" style="9" customWidth="1"/>
    <col min="5" max="5" width="37" customWidth="1"/>
  </cols>
  <sheetData>
    <row r="1" spans="1:5" ht="21" x14ac:dyDescent="0.35">
      <c r="A1" s="1" t="s">
        <v>4</v>
      </c>
    </row>
    <row r="2" spans="1:5" s="2" customFormat="1" x14ac:dyDescent="0.25">
      <c r="B2" s="10" t="s">
        <v>0</v>
      </c>
      <c r="C2" s="4"/>
      <c r="D2" s="10" t="s">
        <v>1</v>
      </c>
    </row>
    <row r="3" spans="1:5" x14ac:dyDescent="0.25">
      <c r="B3" s="9">
        <v>2190</v>
      </c>
      <c r="C3" s="5" t="s">
        <v>16</v>
      </c>
      <c r="D3" s="9">
        <v>1700</v>
      </c>
      <c r="E3" t="s">
        <v>5</v>
      </c>
    </row>
    <row r="4" spans="1:5" x14ac:dyDescent="0.25">
      <c r="B4" s="9">
        <v>100</v>
      </c>
      <c r="C4" s="5" t="s">
        <v>8</v>
      </c>
      <c r="D4" s="9">
        <v>440</v>
      </c>
      <c r="E4" t="s">
        <v>6</v>
      </c>
    </row>
    <row r="5" spans="1:5" x14ac:dyDescent="0.25">
      <c r="B5" s="9">
        <v>1000</v>
      </c>
      <c r="C5" s="5" t="s">
        <v>9</v>
      </c>
      <c r="D5" s="9">
        <v>50</v>
      </c>
      <c r="E5" t="s">
        <v>7</v>
      </c>
    </row>
    <row r="6" spans="1:5" x14ac:dyDescent="0.25">
      <c r="A6" s="8">
        <v>41632</v>
      </c>
      <c r="B6" s="9">
        <v>2000</v>
      </c>
      <c r="C6" s="5" t="s">
        <v>8</v>
      </c>
    </row>
    <row r="7" spans="1:5" x14ac:dyDescent="0.25">
      <c r="A7" s="8">
        <v>41633</v>
      </c>
      <c r="B7" s="9">
        <v>3000</v>
      </c>
      <c r="C7" s="5" t="s">
        <v>10</v>
      </c>
      <c r="D7" s="9">
        <v>1952</v>
      </c>
      <c r="E7" t="s">
        <v>13</v>
      </c>
    </row>
    <row r="8" spans="1:5" x14ac:dyDescent="0.25">
      <c r="A8" s="8">
        <v>41634</v>
      </c>
      <c r="B8" s="9">
        <v>1000</v>
      </c>
      <c r="C8" s="5" t="s">
        <v>11</v>
      </c>
      <c r="D8" s="9">
        <v>151.56</v>
      </c>
      <c r="E8" t="s">
        <v>14</v>
      </c>
    </row>
    <row r="9" spans="1:5" x14ac:dyDescent="0.25">
      <c r="D9" s="9">
        <v>2010</v>
      </c>
      <c r="E9" t="s">
        <v>15</v>
      </c>
    </row>
    <row r="10" spans="1:5" x14ac:dyDescent="0.25">
      <c r="B10" s="9">
        <v>1000</v>
      </c>
      <c r="C10" s="6" t="s">
        <v>12</v>
      </c>
      <c r="D10" s="9">
        <v>475</v>
      </c>
      <c r="E10" t="s">
        <v>18</v>
      </c>
    </row>
    <row r="11" spans="1:5" x14ac:dyDescent="0.25">
      <c r="B11" s="9">
        <v>1000</v>
      </c>
      <c r="C11" s="6" t="s">
        <v>17</v>
      </c>
      <c r="D11" s="9">
        <v>266.36</v>
      </c>
      <c r="E11" t="s">
        <v>19</v>
      </c>
    </row>
    <row r="12" spans="1:5" x14ac:dyDescent="0.25">
      <c r="C12" s="6"/>
      <c r="D12" s="9">
        <v>256.04000000000002</v>
      </c>
      <c r="E12" t="s">
        <v>20</v>
      </c>
    </row>
    <row r="13" spans="1:5" x14ac:dyDescent="0.25">
      <c r="C13" s="6"/>
      <c r="D13" s="9">
        <v>2976</v>
      </c>
      <c r="E13" t="s">
        <v>21</v>
      </c>
    </row>
    <row r="14" spans="1:5" x14ac:dyDescent="0.25">
      <c r="C14" s="6"/>
    </row>
    <row r="15" spans="1:5" x14ac:dyDescent="0.25">
      <c r="C15" s="6"/>
    </row>
    <row r="16" spans="1:5" x14ac:dyDescent="0.25">
      <c r="C16" s="6"/>
    </row>
    <row r="17" spans="1:4" x14ac:dyDescent="0.25">
      <c r="C17" s="6"/>
    </row>
    <row r="19" spans="1:4" s="2" customFormat="1" x14ac:dyDescent="0.25">
      <c r="A19" s="2" t="s">
        <v>2</v>
      </c>
      <c r="B19" s="10">
        <f>SUM(B3:B18)</f>
        <v>11290</v>
      </c>
      <c r="C19" s="4"/>
      <c r="D19" s="10">
        <f>SUM(D3:D18)</f>
        <v>10276.959999999999</v>
      </c>
    </row>
    <row r="21" spans="1:4" ht="18.75" x14ac:dyDescent="0.3">
      <c r="B21" s="11"/>
      <c r="C21" s="7" t="s">
        <v>3</v>
      </c>
      <c r="D21" s="11">
        <f>B19-D19</f>
        <v>1013.0400000000009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Linde Gas 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Gromova</dc:creator>
  <cp:lastModifiedBy>Наталья</cp:lastModifiedBy>
  <dcterms:created xsi:type="dcterms:W3CDTF">2013-10-08T07:16:22Z</dcterms:created>
  <dcterms:modified xsi:type="dcterms:W3CDTF">2014-02-13T20:04:19Z</dcterms:modified>
</cp:coreProperties>
</file>