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2" i="1" l="1"/>
  <c r="E63" i="1" l="1"/>
  <c r="D63" i="1"/>
  <c r="E49" i="1" l="1"/>
  <c r="D49" i="1"/>
  <c r="E38" i="1" l="1"/>
  <c r="D38" i="1"/>
  <c r="E25" i="1" l="1"/>
  <c r="D25" i="1"/>
  <c r="E9" i="1" l="1"/>
  <c r="D9" i="1"/>
</calcChain>
</file>

<file path=xl/sharedStrings.xml><?xml version="1.0" encoding="utf-8"?>
<sst xmlns="http://schemas.openxmlformats.org/spreadsheetml/2006/main" count="119" uniqueCount="70">
  <si>
    <t>Дата прихода</t>
  </si>
  <si>
    <t>NN карты</t>
  </si>
  <si>
    <t>Финкуратор</t>
  </si>
  <si>
    <t xml:space="preserve">Расход </t>
  </si>
  <si>
    <t>Приход</t>
  </si>
  <si>
    <t>Sergsh81</t>
  </si>
  <si>
    <t>Остаток  на 1.07.13</t>
  </si>
  <si>
    <t>Июнь 2013 (Наташа)</t>
  </si>
  <si>
    <t>Ирина</t>
  </si>
  <si>
    <t>***6667</t>
  </si>
  <si>
    <t>Петровна</t>
  </si>
  <si>
    <t>Ольга В.</t>
  </si>
  <si>
    <t>Катя (нет на форуме)</t>
  </si>
  <si>
    <t>по чекам</t>
  </si>
  <si>
    <t>такси 19.06</t>
  </si>
  <si>
    <t>передержка 18.06-17.07</t>
  </si>
  <si>
    <t>медсестра 19.06-28.06</t>
  </si>
  <si>
    <t>Июль (Наташа)</t>
  </si>
  <si>
    <t>Остаток  на 1.08.13</t>
  </si>
  <si>
    <t>Анна1981</t>
  </si>
  <si>
    <t>(из темы Галины)</t>
  </si>
  <si>
    <t xml:space="preserve">Koira </t>
  </si>
  <si>
    <t xml:space="preserve">Sergsh81 </t>
  </si>
  <si>
    <t>stolyarenko valeria</t>
  </si>
  <si>
    <t>100 $</t>
  </si>
  <si>
    <t>tkot</t>
  </si>
  <si>
    <t>s-fishka</t>
  </si>
  <si>
    <t>Ольга М</t>
  </si>
  <si>
    <t>из общих</t>
  </si>
  <si>
    <t>через Петровну</t>
  </si>
  <si>
    <t>Инесса</t>
  </si>
  <si>
    <t>Иветта</t>
  </si>
  <si>
    <t>Елена Алексеевна</t>
  </si>
  <si>
    <t>за 3 мес (07-09)</t>
  </si>
  <si>
    <t>Ольга В</t>
  </si>
  <si>
    <t>расход по чекам</t>
  </si>
  <si>
    <t>передержка 8.07-7.08 (+2500 возврат с прежней передержки)</t>
  </si>
  <si>
    <t>такси (переезд 8.07)</t>
  </si>
  <si>
    <t>такси (приезд на анализы 23.07 и обратно)</t>
  </si>
  <si>
    <t>ИТОГО</t>
  </si>
  <si>
    <t>Август (Наташа)</t>
  </si>
  <si>
    <t>Остаток  на 1.09.13</t>
  </si>
  <si>
    <t>Анюточка</t>
  </si>
  <si>
    <t>Koira</t>
  </si>
  <si>
    <t>Иветта и Инесса</t>
  </si>
  <si>
    <t>**0498</t>
  </si>
  <si>
    <t>не опознан</t>
  </si>
  <si>
    <t>передержка (8.08-7.09)</t>
  </si>
  <si>
    <t>Сентябрь 2013 (Наташа)</t>
  </si>
  <si>
    <t>Остаток  на 1.10.13</t>
  </si>
  <si>
    <t xml:space="preserve">tkot </t>
  </si>
  <si>
    <t>Иветта ( Инесса)</t>
  </si>
  <si>
    <t>Елена Юрьевна</t>
  </si>
  <si>
    <t>передержка (8.09-7.10)</t>
  </si>
  <si>
    <t>пиар (за 7 дней)</t>
  </si>
  <si>
    <t>Куда израсходовано</t>
  </si>
  <si>
    <t>Октябрь 2013 (Наташа)</t>
  </si>
  <si>
    <t>Остаток  на 1.11.13</t>
  </si>
  <si>
    <t>Мария Алимова</t>
  </si>
  <si>
    <t xml:space="preserve">Elena_Al </t>
  </si>
  <si>
    <t>из темы Кузи 
(от Марии Алимовой)</t>
  </si>
  <si>
    <t>такси (переезд в Москву)</t>
  </si>
  <si>
    <t>Ноябрь 2013 (Наташа)</t>
  </si>
  <si>
    <t>передержка (8.10-7.11)</t>
  </si>
  <si>
    <t>передержка (8-9 ноября)</t>
  </si>
  <si>
    <t>пиар в октябре</t>
  </si>
  <si>
    <t>мильбемакс</t>
  </si>
  <si>
    <t>консервы</t>
  </si>
  <si>
    <t>Остаток  на 1.12.13</t>
  </si>
  <si>
    <t>перевод в тему Боцмана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</si>
</sst>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4" fontId="0" fillId="0" borderId="7" xfId="0" applyNumberFormat="1" applyBorder="1"/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5" borderId="1" xfId="0" applyFill="1" applyBorder="1" applyAlignment="1">
      <alignment horizontal="right"/>
    </xf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8" workbookViewId="0">
      <selection activeCell="G74" sqref="G74"/>
    </sheetView>
  </sheetViews>
  <sheetFormatPr defaultRowHeight="15" x14ac:dyDescent="0.25"/>
  <cols>
    <col min="1" max="1" width="15" customWidth="1"/>
    <col min="2" max="2" width="14.42578125" customWidth="1"/>
    <col min="3" max="3" width="21.8554687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/>
    <row r="2" spans="1:8" ht="15.75" thickBot="1" x14ac:dyDescent="0.3">
      <c r="A2" s="32" t="s">
        <v>7</v>
      </c>
      <c r="B2" s="33"/>
      <c r="C2" s="33"/>
      <c r="D2" s="33"/>
      <c r="E2" s="33"/>
      <c r="F2" s="33"/>
      <c r="G2" s="33"/>
      <c r="H2" s="34"/>
    </row>
    <row r="3" spans="1:8" x14ac:dyDescent="0.25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  <c r="F3" s="3" t="s">
        <v>55</v>
      </c>
      <c r="G3" s="3" t="s">
        <v>6</v>
      </c>
      <c r="H3" s="4"/>
    </row>
    <row r="4" spans="1:8" x14ac:dyDescent="0.25">
      <c r="A4" s="2">
        <v>41443</v>
      </c>
      <c r="B4" s="10" t="s">
        <v>9</v>
      </c>
      <c r="C4" s="10" t="s">
        <v>8</v>
      </c>
      <c r="D4" s="1">
        <v>2000</v>
      </c>
      <c r="E4" s="1"/>
      <c r="F4" s="1"/>
      <c r="G4" s="1"/>
      <c r="H4" s="1"/>
    </row>
    <row r="5" spans="1:8" x14ac:dyDescent="0.25">
      <c r="A5" s="2">
        <v>41444</v>
      </c>
      <c r="B5" s="10"/>
      <c r="C5" s="10" t="s">
        <v>10</v>
      </c>
      <c r="D5" s="1">
        <v>25472</v>
      </c>
      <c r="E5" s="1">
        <v>12163</v>
      </c>
      <c r="F5" s="1" t="s">
        <v>13</v>
      </c>
      <c r="G5" s="1"/>
      <c r="H5" s="1"/>
    </row>
    <row r="6" spans="1:8" x14ac:dyDescent="0.25">
      <c r="A6" s="2">
        <v>41444</v>
      </c>
      <c r="B6" s="10"/>
      <c r="C6" s="11" t="s">
        <v>5</v>
      </c>
      <c r="D6" s="1">
        <v>2500</v>
      </c>
      <c r="E6" s="1">
        <v>1200</v>
      </c>
      <c r="F6" s="1" t="s">
        <v>14</v>
      </c>
      <c r="G6" s="1"/>
      <c r="H6" s="1"/>
    </row>
    <row r="7" spans="1:8" x14ac:dyDescent="0.25">
      <c r="A7" s="2">
        <v>41446</v>
      </c>
      <c r="B7" s="10"/>
      <c r="C7" s="10" t="s">
        <v>11</v>
      </c>
      <c r="D7" s="1">
        <v>3000</v>
      </c>
      <c r="E7" s="1">
        <v>7500</v>
      </c>
      <c r="F7" s="1" t="s">
        <v>15</v>
      </c>
      <c r="G7" s="1"/>
      <c r="H7" s="1"/>
    </row>
    <row r="8" spans="1:8" x14ac:dyDescent="0.25">
      <c r="A8" s="2">
        <v>41450</v>
      </c>
      <c r="B8" s="10"/>
      <c r="C8" s="12" t="s">
        <v>12</v>
      </c>
      <c r="D8" s="1">
        <v>2000</v>
      </c>
      <c r="E8" s="1">
        <v>750</v>
      </c>
      <c r="F8" s="1" t="s">
        <v>16</v>
      </c>
      <c r="G8" s="1"/>
      <c r="H8" s="1"/>
    </row>
    <row r="9" spans="1:8" x14ac:dyDescent="0.25">
      <c r="A9" s="2"/>
      <c r="B9" s="10"/>
      <c r="C9" s="12"/>
      <c r="D9" s="1">
        <f>SUM(D4:D8)</f>
        <v>34972</v>
      </c>
      <c r="E9" s="1">
        <f>SUM(E5:E8)</f>
        <v>21613</v>
      </c>
      <c r="F9" s="1"/>
      <c r="G9" s="1">
        <v>13359</v>
      </c>
      <c r="H9" s="1"/>
    </row>
    <row r="10" spans="1:8" ht="15.75" thickBot="1" x14ac:dyDescent="0.3">
      <c r="A10" s="2"/>
      <c r="B10" s="10"/>
      <c r="C10" s="12"/>
      <c r="D10" s="1"/>
      <c r="E10" s="1"/>
      <c r="F10" s="1"/>
      <c r="G10" s="1"/>
      <c r="H10" s="1"/>
    </row>
    <row r="11" spans="1:8" x14ac:dyDescent="0.25">
      <c r="A11" s="29" t="s">
        <v>17</v>
      </c>
      <c r="B11" s="30"/>
      <c r="C11" s="30"/>
      <c r="D11" s="30"/>
      <c r="E11" s="30"/>
      <c r="F11" s="30"/>
      <c r="G11" s="30"/>
      <c r="H11" s="31"/>
    </row>
    <row r="12" spans="1:8" s="1" customFormat="1" x14ac:dyDescent="0.25">
      <c r="A12" s="15" t="s">
        <v>0</v>
      </c>
      <c r="B12" s="15" t="s">
        <v>1</v>
      </c>
      <c r="C12" s="15" t="s">
        <v>2</v>
      </c>
      <c r="D12" s="15" t="s">
        <v>4</v>
      </c>
      <c r="E12" s="15" t="s">
        <v>3</v>
      </c>
      <c r="F12" s="15" t="s">
        <v>55</v>
      </c>
      <c r="G12" s="15" t="s">
        <v>18</v>
      </c>
      <c r="H12" s="15"/>
    </row>
    <row r="13" spans="1:8" s="17" customFormat="1" x14ac:dyDescent="0.25">
      <c r="A13" s="18">
        <v>41456</v>
      </c>
      <c r="B13" s="19" t="s">
        <v>20</v>
      </c>
      <c r="C13" s="6" t="s">
        <v>19</v>
      </c>
      <c r="D13" s="22">
        <v>2000</v>
      </c>
      <c r="E13" s="16"/>
      <c r="F13" s="16"/>
      <c r="G13" s="16"/>
      <c r="H13" s="16"/>
    </row>
    <row r="14" spans="1:8" x14ac:dyDescent="0.25">
      <c r="A14" s="13">
        <v>41457</v>
      </c>
      <c r="B14" s="5"/>
      <c r="C14" s="6" t="s">
        <v>21</v>
      </c>
      <c r="D14" s="14">
        <v>2000</v>
      </c>
      <c r="E14" s="14"/>
      <c r="F14" s="14"/>
      <c r="G14" s="14"/>
      <c r="H14" s="14"/>
    </row>
    <row r="15" spans="1:8" x14ac:dyDescent="0.25">
      <c r="A15" s="2">
        <v>41459</v>
      </c>
      <c r="B15" s="20"/>
      <c r="C15" s="6" t="s">
        <v>22</v>
      </c>
      <c r="D15" s="1">
        <v>2500</v>
      </c>
      <c r="E15" s="1"/>
      <c r="F15" s="1"/>
      <c r="G15" s="1"/>
      <c r="H15" s="1"/>
    </row>
    <row r="16" spans="1:8" x14ac:dyDescent="0.25">
      <c r="A16" s="2">
        <v>41460</v>
      </c>
      <c r="B16" s="20" t="s">
        <v>24</v>
      </c>
      <c r="C16" s="6" t="s">
        <v>23</v>
      </c>
      <c r="D16" s="1">
        <v>3285</v>
      </c>
      <c r="E16" s="1"/>
      <c r="F16" s="1"/>
      <c r="G16" s="1"/>
      <c r="H16" s="1"/>
    </row>
    <row r="17" spans="1:8" x14ac:dyDescent="0.25">
      <c r="A17" s="2">
        <v>41466</v>
      </c>
      <c r="B17" s="20"/>
      <c r="C17" s="6" t="s">
        <v>25</v>
      </c>
      <c r="D17" s="1">
        <v>1000</v>
      </c>
      <c r="E17" s="1"/>
      <c r="F17" s="1"/>
      <c r="G17" s="1"/>
      <c r="H17" s="1"/>
    </row>
    <row r="18" spans="1:8" x14ac:dyDescent="0.25">
      <c r="A18" s="2">
        <v>41467</v>
      </c>
      <c r="B18" s="21"/>
      <c r="C18" s="6" t="s">
        <v>26</v>
      </c>
      <c r="D18" s="1">
        <v>500</v>
      </c>
      <c r="E18" s="1"/>
      <c r="F18" s="1"/>
      <c r="G18" s="1"/>
      <c r="H18" s="1"/>
    </row>
    <row r="19" spans="1:8" x14ac:dyDescent="0.25">
      <c r="A19" s="2">
        <v>41472</v>
      </c>
      <c r="B19" s="21"/>
      <c r="C19" s="6" t="s">
        <v>27</v>
      </c>
      <c r="D19" s="1">
        <v>1000</v>
      </c>
      <c r="E19" s="1"/>
      <c r="F19" s="1"/>
      <c r="G19" s="1"/>
      <c r="H19" s="1"/>
    </row>
    <row r="20" spans="1:8" x14ac:dyDescent="0.25">
      <c r="A20" s="2">
        <v>41472</v>
      </c>
      <c r="B20" s="21" t="s">
        <v>29</v>
      </c>
      <c r="C20" s="6" t="s">
        <v>28</v>
      </c>
      <c r="D20" s="1">
        <v>5500</v>
      </c>
      <c r="E20" s="1"/>
      <c r="F20" s="1"/>
      <c r="G20" s="7"/>
      <c r="H20" s="1"/>
    </row>
    <row r="21" spans="1:8" s="1" customFormat="1" x14ac:dyDescent="0.25">
      <c r="A21" s="2">
        <v>41473</v>
      </c>
      <c r="B21" s="21"/>
      <c r="C21" s="6" t="s">
        <v>31</v>
      </c>
      <c r="D21" s="1">
        <v>2500</v>
      </c>
      <c r="E21" s="1">
        <v>12296</v>
      </c>
      <c r="F21" s="1" t="s">
        <v>35</v>
      </c>
      <c r="G21" s="7"/>
    </row>
    <row r="22" spans="1:8" s="1" customFormat="1" x14ac:dyDescent="0.25">
      <c r="A22" s="2">
        <v>41473</v>
      </c>
      <c r="B22" s="21"/>
      <c r="C22" s="6" t="s">
        <v>30</v>
      </c>
      <c r="D22" s="1">
        <v>2000</v>
      </c>
      <c r="E22" s="1">
        <v>5000</v>
      </c>
      <c r="F22" s="1" t="s">
        <v>36</v>
      </c>
      <c r="G22" s="7"/>
    </row>
    <row r="23" spans="1:8" s="1" customFormat="1" x14ac:dyDescent="0.25">
      <c r="A23" s="2">
        <v>41478</v>
      </c>
      <c r="B23" s="21" t="s">
        <v>33</v>
      </c>
      <c r="C23" s="6" t="s">
        <v>32</v>
      </c>
      <c r="D23" s="1">
        <v>1525</v>
      </c>
      <c r="E23" s="1">
        <v>2000</v>
      </c>
      <c r="F23" s="1" t="s">
        <v>37</v>
      </c>
      <c r="G23" s="7"/>
    </row>
    <row r="24" spans="1:8" s="1" customFormat="1" x14ac:dyDescent="0.25">
      <c r="A24" s="2">
        <v>41479</v>
      </c>
      <c r="B24" s="21"/>
      <c r="C24" s="6" t="s">
        <v>34</v>
      </c>
      <c r="D24" s="1">
        <v>1000</v>
      </c>
      <c r="E24" s="1">
        <v>4000</v>
      </c>
      <c r="F24" s="1" t="s">
        <v>38</v>
      </c>
      <c r="G24" s="7"/>
    </row>
    <row r="25" spans="1:8" s="1" customFormat="1" x14ac:dyDescent="0.25">
      <c r="A25" s="2"/>
      <c r="B25" s="21"/>
      <c r="C25" s="6"/>
      <c r="D25" s="1">
        <f>SUM(D13:D24)</f>
        <v>24810</v>
      </c>
      <c r="E25" s="1">
        <f>SUM(E21:E24)</f>
        <v>23296</v>
      </c>
      <c r="G25" s="23">
        <v>14873</v>
      </c>
    </row>
    <row r="26" spans="1:8" s="1" customFormat="1" ht="15.75" thickBot="1" x14ac:dyDescent="0.3">
      <c r="A26" s="2"/>
      <c r="B26" s="21"/>
      <c r="C26" s="27"/>
      <c r="G26" s="23"/>
    </row>
    <row r="27" spans="1:8" x14ac:dyDescent="0.25">
      <c r="A27" s="29" t="s">
        <v>40</v>
      </c>
      <c r="B27" s="30"/>
      <c r="C27" s="30"/>
      <c r="D27" s="30"/>
      <c r="E27" s="30"/>
      <c r="F27" s="30"/>
      <c r="G27" s="30"/>
      <c r="H27" s="31"/>
    </row>
    <row r="28" spans="1:8" s="1" customFormat="1" x14ac:dyDescent="0.25">
      <c r="A28" s="15" t="s">
        <v>0</v>
      </c>
      <c r="B28" s="15" t="s">
        <v>1</v>
      </c>
      <c r="C28" s="15" t="s">
        <v>2</v>
      </c>
      <c r="D28" s="15" t="s">
        <v>4</v>
      </c>
      <c r="E28" s="15" t="s">
        <v>3</v>
      </c>
      <c r="F28" s="15" t="s">
        <v>55</v>
      </c>
      <c r="G28" s="15" t="s">
        <v>41</v>
      </c>
      <c r="H28" s="15"/>
    </row>
    <row r="29" spans="1:8" s="1" customFormat="1" x14ac:dyDescent="0.25">
      <c r="A29" s="2">
        <v>41487</v>
      </c>
      <c r="B29" s="21"/>
      <c r="C29" s="6" t="s">
        <v>42</v>
      </c>
      <c r="D29" s="1">
        <v>1000</v>
      </c>
      <c r="G29" s="23"/>
    </row>
    <row r="30" spans="1:8" s="1" customFormat="1" x14ac:dyDescent="0.25">
      <c r="A30" s="2">
        <v>41488</v>
      </c>
      <c r="B30" s="21"/>
      <c r="C30" s="6" t="s">
        <v>43</v>
      </c>
      <c r="D30" s="1">
        <v>2000</v>
      </c>
      <c r="G30" s="23"/>
    </row>
    <row r="31" spans="1:8" s="1" customFormat="1" x14ac:dyDescent="0.25">
      <c r="A31" s="2">
        <v>41488</v>
      </c>
      <c r="B31" s="21"/>
      <c r="C31" s="6" t="s">
        <v>5</v>
      </c>
      <c r="D31" s="1">
        <v>2500</v>
      </c>
      <c r="G31" s="23"/>
    </row>
    <row r="32" spans="1:8" s="1" customFormat="1" x14ac:dyDescent="0.25">
      <c r="A32" s="2">
        <v>41498</v>
      </c>
      <c r="B32" s="21"/>
      <c r="C32" s="6" t="s">
        <v>42</v>
      </c>
      <c r="D32" s="1">
        <v>1000</v>
      </c>
      <c r="G32" s="23"/>
    </row>
    <row r="33" spans="1:8" s="1" customFormat="1" x14ac:dyDescent="0.25">
      <c r="A33" s="2">
        <v>41499</v>
      </c>
      <c r="B33" s="21"/>
      <c r="C33" s="6" t="s">
        <v>11</v>
      </c>
      <c r="D33" s="1">
        <v>1000</v>
      </c>
      <c r="G33" s="23"/>
    </row>
    <row r="34" spans="1:8" s="1" customFormat="1" x14ac:dyDescent="0.25">
      <c r="A34" s="2">
        <v>41499</v>
      </c>
      <c r="B34" s="21"/>
      <c r="C34" s="6" t="s">
        <v>25</v>
      </c>
      <c r="D34" s="1">
        <v>1000</v>
      </c>
      <c r="G34" s="23"/>
    </row>
    <row r="35" spans="1:8" s="1" customFormat="1" x14ac:dyDescent="0.25">
      <c r="A35" s="2">
        <v>41504</v>
      </c>
      <c r="B35" s="21"/>
      <c r="C35" s="6" t="s">
        <v>44</v>
      </c>
      <c r="D35" s="1">
        <v>4500</v>
      </c>
      <c r="G35" s="23"/>
    </row>
    <row r="36" spans="1:8" s="1" customFormat="1" x14ac:dyDescent="0.25">
      <c r="A36" s="2">
        <v>41510</v>
      </c>
      <c r="B36" s="5" t="s">
        <v>45</v>
      </c>
      <c r="C36" s="6" t="s">
        <v>46</v>
      </c>
      <c r="D36" s="1">
        <v>1000</v>
      </c>
      <c r="E36" s="5">
        <v>7787</v>
      </c>
      <c r="F36" s="1" t="s">
        <v>35</v>
      </c>
      <c r="G36" s="23"/>
    </row>
    <row r="37" spans="1:8" s="1" customFormat="1" x14ac:dyDescent="0.25">
      <c r="A37" s="2">
        <v>41515</v>
      </c>
      <c r="B37" s="21"/>
      <c r="C37" s="6" t="s">
        <v>27</v>
      </c>
      <c r="D37" s="1">
        <v>1000</v>
      </c>
      <c r="E37" s="1">
        <v>7500</v>
      </c>
      <c r="F37" s="1" t="s">
        <v>47</v>
      </c>
      <c r="G37" s="23"/>
    </row>
    <row r="38" spans="1:8" s="1" customFormat="1" x14ac:dyDescent="0.25">
      <c r="A38" s="2"/>
      <c r="B38" s="21"/>
      <c r="C38" s="6"/>
      <c r="D38" s="1">
        <f>SUM(D29:D37)</f>
        <v>15000</v>
      </c>
      <c r="E38" s="1">
        <f>SUM(E36:E37)</f>
        <v>15287</v>
      </c>
      <c r="G38" s="23">
        <v>14586</v>
      </c>
    </row>
    <row r="39" spans="1:8" s="1" customFormat="1" ht="15.75" thickBot="1" x14ac:dyDescent="0.3">
      <c r="A39" s="2"/>
      <c r="B39" s="21"/>
      <c r="C39" s="6"/>
      <c r="G39" s="23"/>
    </row>
    <row r="40" spans="1:8" x14ac:dyDescent="0.25">
      <c r="A40" s="29" t="s">
        <v>48</v>
      </c>
      <c r="B40" s="30"/>
      <c r="C40" s="30"/>
      <c r="D40" s="30"/>
      <c r="E40" s="30"/>
      <c r="F40" s="30"/>
      <c r="G40" s="30"/>
      <c r="H40" s="31"/>
    </row>
    <row r="41" spans="1:8" s="1" customFormat="1" x14ac:dyDescent="0.25">
      <c r="A41" s="15" t="s">
        <v>0</v>
      </c>
      <c r="B41" s="15" t="s">
        <v>1</v>
      </c>
      <c r="C41" s="15" t="s">
        <v>2</v>
      </c>
      <c r="D41" s="15" t="s">
        <v>4</v>
      </c>
      <c r="E41" s="15" t="s">
        <v>3</v>
      </c>
      <c r="F41" s="15" t="s">
        <v>55</v>
      </c>
      <c r="G41" s="15" t="s">
        <v>49</v>
      </c>
      <c r="H41" s="15"/>
    </row>
    <row r="42" spans="1:8" s="1" customFormat="1" x14ac:dyDescent="0.25">
      <c r="A42" s="2">
        <v>41521</v>
      </c>
      <c r="B42" s="21"/>
      <c r="C42" s="6" t="s">
        <v>50</v>
      </c>
      <c r="D42" s="1">
        <v>1000</v>
      </c>
      <c r="G42" s="23"/>
    </row>
    <row r="43" spans="1:8" s="1" customFormat="1" x14ac:dyDescent="0.25">
      <c r="A43" s="2">
        <v>41522</v>
      </c>
      <c r="B43" s="21"/>
      <c r="C43" s="6" t="s">
        <v>43</v>
      </c>
      <c r="D43" s="1">
        <v>2000</v>
      </c>
      <c r="G43" s="23"/>
    </row>
    <row r="44" spans="1:8" s="1" customFormat="1" x14ac:dyDescent="0.25">
      <c r="A44" s="2">
        <v>41526</v>
      </c>
      <c r="B44" s="21"/>
      <c r="C44" s="6" t="s">
        <v>42</v>
      </c>
      <c r="D44" s="1">
        <v>1000</v>
      </c>
      <c r="G44" s="23"/>
    </row>
    <row r="45" spans="1:8" s="1" customFormat="1" x14ac:dyDescent="0.25">
      <c r="A45" s="2">
        <v>41527</v>
      </c>
      <c r="B45" s="21"/>
      <c r="C45" s="6" t="s">
        <v>11</v>
      </c>
      <c r="D45" s="1">
        <v>1000</v>
      </c>
      <c r="G45" s="23"/>
    </row>
    <row r="46" spans="1:8" s="1" customFormat="1" x14ac:dyDescent="0.25">
      <c r="A46" s="2">
        <v>41536</v>
      </c>
      <c r="B46" s="21"/>
      <c r="C46" s="6" t="s">
        <v>51</v>
      </c>
      <c r="D46" s="1">
        <v>4500</v>
      </c>
      <c r="E46" s="1">
        <v>8813</v>
      </c>
      <c r="F46" s="1" t="s">
        <v>35</v>
      </c>
      <c r="G46" s="23"/>
    </row>
    <row r="47" spans="1:8" s="1" customFormat="1" x14ac:dyDescent="0.25">
      <c r="A47" s="2">
        <v>41542</v>
      </c>
      <c r="B47" s="21"/>
      <c r="C47" s="6" t="s">
        <v>52</v>
      </c>
      <c r="D47" s="1">
        <v>500</v>
      </c>
      <c r="E47" s="1">
        <v>7500</v>
      </c>
      <c r="F47" s="1" t="s">
        <v>53</v>
      </c>
      <c r="G47" s="23"/>
    </row>
    <row r="48" spans="1:8" s="1" customFormat="1" x14ac:dyDescent="0.25">
      <c r="A48" s="2">
        <v>41544</v>
      </c>
      <c r="B48" s="21"/>
      <c r="C48" s="6" t="s">
        <v>5</v>
      </c>
      <c r="D48" s="1">
        <v>2500</v>
      </c>
      <c r="E48" s="1">
        <v>250</v>
      </c>
      <c r="F48" s="1" t="s">
        <v>54</v>
      </c>
      <c r="G48" s="23"/>
    </row>
    <row r="49" spans="1:8" s="1" customFormat="1" x14ac:dyDescent="0.25">
      <c r="A49" s="2"/>
      <c r="B49" s="21"/>
      <c r="C49" s="6"/>
      <c r="D49" s="1">
        <f>SUM(D42:D48)</f>
        <v>12500</v>
      </c>
      <c r="E49" s="1">
        <f>SUM(E46:E48)</f>
        <v>16563</v>
      </c>
      <c r="G49" s="23">
        <v>10523</v>
      </c>
    </row>
    <row r="50" spans="1:8" s="1" customFormat="1" ht="15.75" thickBot="1" x14ac:dyDescent="0.3">
      <c r="A50" s="2"/>
      <c r="B50" s="21"/>
      <c r="C50" s="6"/>
      <c r="G50" s="23"/>
    </row>
    <row r="51" spans="1:8" x14ac:dyDescent="0.25">
      <c r="A51" s="29" t="s">
        <v>56</v>
      </c>
      <c r="B51" s="30"/>
      <c r="C51" s="30"/>
      <c r="D51" s="30"/>
      <c r="E51" s="30"/>
      <c r="F51" s="30"/>
      <c r="G51" s="30"/>
      <c r="H51" s="31"/>
    </row>
    <row r="52" spans="1:8" s="1" customFormat="1" x14ac:dyDescent="0.25">
      <c r="A52" s="15" t="s">
        <v>0</v>
      </c>
      <c r="B52" s="15" t="s">
        <v>1</v>
      </c>
      <c r="C52" s="15" t="s">
        <v>2</v>
      </c>
      <c r="D52" s="15" t="s">
        <v>4</v>
      </c>
      <c r="E52" s="15" t="s">
        <v>3</v>
      </c>
      <c r="F52" s="15" t="s">
        <v>55</v>
      </c>
      <c r="G52" s="15" t="s">
        <v>57</v>
      </c>
      <c r="H52" s="15"/>
    </row>
    <row r="53" spans="1:8" s="1" customFormat="1" x14ac:dyDescent="0.25">
      <c r="A53" s="2">
        <v>41548</v>
      </c>
      <c r="B53" s="21"/>
      <c r="C53" s="6" t="s">
        <v>43</v>
      </c>
      <c r="D53" s="1">
        <v>2000</v>
      </c>
      <c r="G53" s="23"/>
    </row>
    <row r="54" spans="1:8" s="1" customFormat="1" x14ac:dyDescent="0.25">
      <c r="A54" s="2">
        <v>41551</v>
      </c>
      <c r="B54" s="21"/>
      <c r="C54" s="6" t="s">
        <v>25</v>
      </c>
      <c r="D54" s="1">
        <v>1000</v>
      </c>
      <c r="G54" s="23"/>
    </row>
    <row r="55" spans="1:8" s="1" customFormat="1" x14ac:dyDescent="0.25">
      <c r="A55" s="2">
        <v>41552</v>
      </c>
      <c r="B55" s="21"/>
      <c r="C55" s="6" t="s">
        <v>58</v>
      </c>
      <c r="D55" s="1">
        <v>1500</v>
      </c>
      <c r="G55" s="23"/>
    </row>
    <row r="56" spans="1:8" s="1" customFormat="1" x14ac:dyDescent="0.25">
      <c r="A56" s="2">
        <v>41555</v>
      </c>
      <c r="B56" s="21"/>
      <c r="C56" s="6" t="s">
        <v>42</v>
      </c>
      <c r="D56" s="1">
        <v>1000</v>
      </c>
      <c r="G56" s="23"/>
    </row>
    <row r="57" spans="1:8" s="1" customFormat="1" x14ac:dyDescent="0.25">
      <c r="A57" s="2">
        <v>41556</v>
      </c>
      <c r="B57" s="21"/>
      <c r="C57" s="6" t="s">
        <v>27</v>
      </c>
      <c r="D57" s="1">
        <v>1000</v>
      </c>
      <c r="G57" s="23"/>
    </row>
    <row r="58" spans="1:8" s="1" customFormat="1" x14ac:dyDescent="0.25">
      <c r="A58" s="2">
        <v>41558</v>
      </c>
      <c r="B58" s="21"/>
      <c r="C58" s="6" t="s">
        <v>11</v>
      </c>
      <c r="D58" s="1">
        <v>1000</v>
      </c>
      <c r="G58" s="23"/>
    </row>
    <row r="59" spans="1:8" s="1" customFormat="1" x14ac:dyDescent="0.25">
      <c r="A59" s="2">
        <v>41562</v>
      </c>
      <c r="B59" s="21"/>
      <c r="C59" s="6" t="s">
        <v>44</v>
      </c>
      <c r="D59" s="1">
        <v>4500</v>
      </c>
      <c r="G59" s="23"/>
    </row>
    <row r="60" spans="1:8" s="1" customFormat="1" x14ac:dyDescent="0.25">
      <c r="A60" s="2">
        <v>41570</v>
      </c>
      <c r="B60" s="21"/>
      <c r="C60" s="6" t="s">
        <v>59</v>
      </c>
      <c r="D60" s="1">
        <v>1580</v>
      </c>
      <c r="E60" s="1">
        <v>7500</v>
      </c>
      <c r="F60" s="1" t="s">
        <v>63</v>
      </c>
      <c r="G60" s="23"/>
    </row>
    <row r="61" spans="1:8" s="1" customFormat="1" x14ac:dyDescent="0.25">
      <c r="A61" s="2">
        <v>41571</v>
      </c>
      <c r="B61" s="21"/>
      <c r="C61" s="6" t="s">
        <v>5</v>
      </c>
      <c r="D61" s="1">
        <v>2500</v>
      </c>
      <c r="E61" s="1">
        <v>2000</v>
      </c>
      <c r="F61" s="1" t="s">
        <v>61</v>
      </c>
      <c r="G61" s="23"/>
    </row>
    <row r="62" spans="1:8" s="1" customFormat="1" ht="29.25" x14ac:dyDescent="0.25">
      <c r="A62" s="2"/>
      <c r="B62" s="21"/>
      <c r="C62" s="28" t="s">
        <v>60</v>
      </c>
      <c r="D62" s="1">
        <v>1000</v>
      </c>
      <c r="E62" s="1">
        <v>8928</v>
      </c>
      <c r="F62" s="1" t="s">
        <v>35</v>
      </c>
      <c r="G62" s="23"/>
    </row>
    <row r="63" spans="1:8" s="1" customFormat="1" x14ac:dyDescent="0.25">
      <c r="A63" s="2"/>
      <c r="B63" s="21"/>
      <c r="C63" s="6"/>
      <c r="D63" s="1">
        <f>SUM(D53:D62)</f>
        <v>17080</v>
      </c>
      <c r="E63" s="1">
        <f>SUM(E60:E62)</f>
        <v>18428</v>
      </c>
      <c r="G63" s="23">
        <v>9175</v>
      </c>
    </row>
    <row r="64" spans="1:8" s="1" customFormat="1" ht="15.75" thickBot="1" x14ac:dyDescent="0.3">
      <c r="A64" s="2"/>
      <c r="B64" s="21"/>
      <c r="C64" s="6"/>
      <c r="G64" s="23"/>
    </row>
    <row r="65" spans="1:8" x14ac:dyDescent="0.25">
      <c r="A65" s="29" t="s">
        <v>62</v>
      </c>
      <c r="B65" s="30"/>
      <c r="C65" s="30"/>
      <c r="D65" s="30"/>
      <c r="E65" s="30"/>
      <c r="F65" s="30"/>
      <c r="G65" s="30"/>
      <c r="H65" s="31"/>
    </row>
    <row r="66" spans="1:8" s="1" customFormat="1" x14ac:dyDescent="0.25">
      <c r="A66" s="15" t="s">
        <v>0</v>
      </c>
      <c r="B66" s="15" t="s">
        <v>1</v>
      </c>
      <c r="C66" s="15" t="s">
        <v>2</v>
      </c>
      <c r="D66" s="15" t="s">
        <v>4</v>
      </c>
      <c r="E66" s="15" t="s">
        <v>3</v>
      </c>
      <c r="F66" s="15" t="s">
        <v>55</v>
      </c>
      <c r="G66" s="15" t="s">
        <v>68</v>
      </c>
      <c r="H66" s="15"/>
    </row>
    <row r="67" spans="1:8" s="1" customFormat="1" x14ac:dyDescent="0.25">
      <c r="A67" s="2"/>
      <c r="B67" s="21"/>
      <c r="C67" s="6"/>
      <c r="E67" s="1">
        <v>500</v>
      </c>
      <c r="F67" s="1" t="s">
        <v>64</v>
      </c>
      <c r="G67" s="23"/>
    </row>
    <row r="68" spans="1:8" s="1" customFormat="1" x14ac:dyDescent="0.25">
      <c r="A68" s="2"/>
      <c r="B68" s="21"/>
      <c r="C68" s="6"/>
      <c r="E68" s="1">
        <v>1000</v>
      </c>
      <c r="F68" s="1" t="s">
        <v>65</v>
      </c>
      <c r="G68" s="23"/>
    </row>
    <row r="69" spans="1:8" s="1" customFormat="1" x14ac:dyDescent="0.25">
      <c r="A69" s="2"/>
      <c r="B69" s="21"/>
      <c r="C69" s="6"/>
      <c r="E69" s="1">
        <v>230</v>
      </c>
      <c r="F69" s="1" t="s">
        <v>66</v>
      </c>
      <c r="G69" s="23"/>
    </row>
    <row r="70" spans="1:8" s="1" customFormat="1" x14ac:dyDescent="0.25">
      <c r="A70" s="2"/>
      <c r="B70" s="21"/>
      <c r="C70" s="6"/>
      <c r="E70" s="1">
        <v>1845</v>
      </c>
      <c r="F70" s="1" t="s">
        <v>67</v>
      </c>
      <c r="G70" s="23"/>
    </row>
    <row r="71" spans="1:8" s="1" customFormat="1" x14ac:dyDescent="0.25">
      <c r="A71" s="2"/>
      <c r="B71" s="21"/>
      <c r="C71" s="6"/>
      <c r="E71" s="1">
        <v>1000</v>
      </c>
      <c r="F71" s="1" t="s">
        <v>69</v>
      </c>
      <c r="G71" s="23"/>
    </row>
    <row r="72" spans="1:8" s="1" customFormat="1" x14ac:dyDescent="0.25">
      <c r="A72" s="2"/>
      <c r="B72" s="21"/>
      <c r="C72" s="6"/>
      <c r="E72" s="1">
        <f>SUM(E67:E71)</f>
        <v>4575</v>
      </c>
      <c r="G72" s="23">
        <v>4600</v>
      </c>
    </row>
    <row r="73" spans="1:8" s="1" customFormat="1" x14ac:dyDescent="0.25">
      <c r="A73" s="2"/>
      <c r="B73" s="21"/>
      <c r="C73" s="6"/>
      <c r="G73" s="23"/>
    </row>
    <row r="74" spans="1:8" s="1" customFormat="1" x14ac:dyDescent="0.25">
      <c r="A74" s="24" t="s">
        <v>39</v>
      </c>
      <c r="B74" s="8"/>
      <c r="C74" s="25"/>
      <c r="D74" s="8">
        <v>104362</v>
      </c>
      <c r="E74" s="8">
        <v>99760</v>
      </c>
      <c r="F74" s="8"/>
      <c r="G74" s="26">
        <v>4602</v>
      </c>
      <c r="H74" s="8"/>
    </row>
    <row r="75" spans="1:8" s="1" customFormat="1" x14ac:dyDescent="0.25">
      <c r="A75" s="2"/>
      <c r="C75" s="6"/>
      <c r="G75" s="7"/>
    </row>
    <row r="76" spans="1:8" s="1" customFormat="1" x14ac:dyDescent="0.25">
      <c r="A76" s="2"/>
      <c r="C76" s="6"/>
      <c r="G76" s="7"/>
    </row>
    <row r="77" spans="1:8" s="1" customFormat="1" x14ac:dyDescent="0.25">
      <c r="A77" s="2"/>
      <c r="C77" s="6"/>
      <c r="G77" s="7"/>
    </row>
    <row r="78" spans="1:8" s="1" customFormat="1" x14ac:dyDescent="0.25">
      <c r="A78" s="2"/>
      <c r="C78" s="6"/>
      <c r="G78" s="7"/>
    </row>
    <row r="79" spans="1:8" s="1" customFormat="1" x14ac:dyDescent="0.25">
      <c r="A79" s="2"/>
      <c r="C79" s="6"/>
      <c r="G79" s="7"/>
    </row>
    <row r="80" spans="1:8" s="1" customFormat="1" x14ac:dyDescent="0.25">
      <c r="A80" s="2"/>
      <c r="C80" s="6"/>
      <c r="G80" s="7"/>
    </row>
    <row r="81" spans="1:8" s="1" customFormat="1" x14ac:dyDescent="0.25">
      <c r="A81" s="2"/>
      <c r="C81" s="6"/>
      <c r="G81" s="7"/>
    </row>
    <row r="82" spans="1:8" s="1" customFormat="1" x14ac:dyDescent="0.25">
      <c r="A82" s="2"/>
      <c r="C82" s="6"/>
      <c r="G82" s="7"/>
    </row>
    <row r="83" spans="1:8" s="1" customFormat="1" x14ac:dyDescent="0.25"/>
    <row r="84" spans="1:8" s="1" customFormat="1" x14ac:dyDescent="0.25">
      <c r="A84" s="8"/>
      <c r="B84" s="8"/>
      <c r="C84" s="8"/>
      <c r="D84" s="8"/>
      <c r="E84" s="8"/>
      <c r="F84" s="8"/>
      <c r="G84" s="9"/>
      <c r="H84" s="8"/>
    </row>
  </sheetData>
  <mergeCells count="6">
    <mergeCell ref="A65:H65"/>
    <mergeCell ref="A2:H2"/>
    <mergeCell ref="A11:H11"/>
    <mergeCell ref="A27:H27"/>
    <mergeCell ref="A40:H40"/>
    <mergeCell ref="A51:H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2013-12-04T17:40:05Z</dcterms:modified>
</cp:coreProperties>
</file>