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80" windowWidth="13395" windowHeight="513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0" i="1" l="1"/>
  <c r="D110" i="1"/>
  <c r="E90" i="1" l="1"/>
  <c r="D90" i="1"/>
  <c r="E72" i="1" l="1"/>
  <c r="D72" i="1"/>
  <c r="E54" i="1" l="1"/>
  <c r="D54" i="1"/>
  <c r="D40" i="1" l="1"/>
  <c r="E40" i="1"/>
  <c r="D23" i="1" l="1"/>
</calcChain>
</file>

<file path=xl/sharedStrings.xml><?xml version="1.0" encoding="utf-8"?>
<sst xmlns="http://schemas.openxmlformats.org/spreadsheetml/2006/main" count="151" uniqueCount="90">
  <si>
    <t>Дата прихода</t>
  </si>
  <si>
    <t>NN карты</t>
  </si>
  <si>
    <t xml:space="preserve">Расход </t>
  </si>
  <si>
    <t>Приход</t>
  </si>
  <si>
    <t>Ольга В.</t>
  </si>
  <si>
    <t>ИТОГО</t>
  </si>
  <si>
    <t>Куда израсходовано</t>
  </si>
  <si>
    <t>От кого</t>
  </si>
  <si>
    <t>Лерчик</t>
  </si>
  <si>
    <t>Тетрис</t>
  </si>
  <si>
    <t>anna1981</t>
  </si>
  <si>
    <t>Декабрь 2013</t>
  </si>
  <si>
    <t>Остаток  на 1.01.14</t>
  </si>
  <si>
    <t>IrinaKa2</t>
  </si>
  <si>
    <t>Jozejoze</t>
  </si>
  <si>
    <t>по чекам</t>
  </si>
  <si>
    <t>Валерия125</t>
  </si>
  <si>
    <t>Mariyana</t>
  </si>
  <si>
    <t>Ольга Соколова</t>
  </si>
  <si>
    <t>Katya</t>
  </si>
  <si>
    <t>Sola</t>
  </si>
  <si>
    <t>IONA</t>
  </si>
  <si>
    <t>Tatiana_sh</t>
  </si>
  <si>
    <t>Ольга М</t>
  </si>
  <si>
    <t>polya</t>
  </si>
  <si>
    <t xml:space="preserve">Strand </t>
  </si>
  <si>
    <t>**1868</t>
  </si>
  <si>
    <t>Аyna</t>
  </si>
  <si>
    <t>Нюра</t>
  </si>
  <si>
    <t>Январь 2014</t>
  </si>
  <si>
    <t>Остаток  на 1.02.14</t>
  </si>
  <si>
    <t> Аник1901</t>
  </si>
  <si>
    <t>Radyхин</t>
  </si>
  <si>
    <t xml:space="preserve">Ольга М </t>
  </si>
  <si>
    <t>Анна1705</t>
  </si>
  <si>
    <t xml:space="preserve">Веаst </t>
  </si>
  <si>
    <t>Oльга В.</t>
  </si>
  <si>
    <t>Юлия1</t>
  </si>
  <si>
    <t>VIENTRE(январь-апрель)</t>
  </si>
  <si>
    <t>Sola (январь-февраль)</t>
  </si>
  <si>
    <t>daria_pavlovna</t>
  </si>
  <si>
    <t>передержка с 01.01 по 31.01.2014</t>
  </si>
  <si>
    <t>IrinaKa2 (февраль-март)</t>
  </si>
  <si>
    <t>Февраль 2014</t>
  </si>
  <si>
    <t>Остаток  на 1.03.14</t>
  </si>
  <si>
    <t xml:space="preserve">Belka1981 </t>
  </si>
  <si>
    <t>Ольга Белова</t>
  </si>
  <si>
    <t xml:space="preserve">Лерчик </t>
  </si>
  <si>
    <t>Ayna</t>
  </si>
  <si>
    <t>Владислава 
(нет на сайте)</t>
  </si>
  <si>
    <t>Best</t>
  </si>
  <si>
    <t>Елена Сокол</t>
  </si>
  <si>
    <t>0744</t>
  </si>
  <si>
    <t>0212</t>
  </si>
  <si>
    <t>передержка с 01.02 по 28.02.2014</t>
  </si>
  <si>
    <t>Март 2014</t>
  </si>
  <si>
    <t>Остаток  на 1.04.14</t>
  </si>
  <si>
    <t>Юлия1(Юлина подруга)</t>
  </si>
  <si>
    <t>Оля Белова</t>
  </si>
  <si>
    <t>Sola (за 3 месяца)</t>
  </si>
  <si>
    <t>Beast</t>
  </si>
  <si>
    <t>Иветта</t>
  </si>
  <si>
    <t>Екатерина Талашова</t>
  </si>
  <si>
    <t>UnFrag</t>
  </si>
  <si>
    <t>передержка с 01.03 по 31.03.2014</t>
  </si>
  <si>
    <t>0695</t>
  </si>
  <si>
    <t>Апрель 2014</t>
  </si>
  <si>
    <t>Остаток  на 1.05.14</t>
  </si>
  <si>
    <t>Аник1901</t>
  </si>
  <si>
    <t>Sv_n_vita</t>
  </si>
  <si>
    <t>Иветта и Инесса</t>
  </si>
  <si>
    <t>knorka</t>
  </si>
  <si>
    <t>Юлия 1</t>
  </si>
  <si>
    <t>Виктория</t>
  </si>
  <si>
    <t>1981</t>
  </si>
  <si>
    <t>передержка с 1.04 по 30.04.2014</t>
  </si>
  <si>
    <t>Май 2014</t>
  </si>
  <si>
    <t xml:space="preserve">Остаток  </t>
  </si>
  <si>
    <t>Инесса и Иветта</t>
  </si>
  <si>
    <t>Annulya13</t>
  </si>
  <si>
    <t>Vikki</t>
  </si>
  <si>
    <t xml:space="preserve">tkot </t>
  </si>
  <si>
    <t xml:space="preserve"> Аделька</t>
  </si>
  <si>
    <t>тетрис</t>
  </si>
  <si>
    <t xml:space="preserve"> Beast</t>
  </si>
  <si>
    <t>Vitju</t>
  </si>
  <si>
    <t>Lucia</t>
  </si>
  <si>
    <t xml:space="preserve"> Mariyana</t>
  </si>
  <si>
    <t>расход по чекам</t>
  </si>
  <si>
    <t>передержка с 1.05 по 20.05.201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</si>
</sst>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2" fillId="0" borderId="1" xfId="0" applyFont="1" applyBorder="1" applyAlignment="1">
      <alignment horizontal="right"/>
    </xf>
    <xf numFmtId="0" fontId="0" fillId="0" borderId="2" xfId="0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0" borderId="1" xfId="0" applyFont="1" applyBorder="1"/>
    <xf numFmtId="14" fontId="0" fillId="2" borderId="1" xfId="0" applyNumberFormat="1" applyFill="1" applyBorder="1"/>
    <xf numFmtId="0" fontId="2" fillId="2" borderId="1" xfId="0" applyFont="1" applyFill="1" applyBorder="1"/>
    <xf numFmtId="0" fontId="5" fillId="2" borderId="1" xfId="0" applyFont="1" applyFill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5" borderId="0" xfId="0" applyFill="1"/>
    <xf numFmtId="14" fontId="0" fillId="5" borderId="1" xfId="0" applyNumberFormat="1" applyFill="1" applyBorder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5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0" borderId="1" xfId="0" applyFont="1" applyBorder="1"/>
    <xf numFmtId="49" fontId="0" fillId="0" borderId="6" xfId="0" applyNumberFormat="1" applyBorder="1"/>
    <xf numFmtId="49" fontId="0" fillId="0" borderId="1" xfId="0" applyNumberFormat="1" applyBorder="1" applyAlignment="1">
      <alignment horizontal="right"/>
    </xf>
    <xf numFmtId="49" fontId="0" fillId="3" borderId="1" xfId="0" applyNumberForma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49" fontId="2" fillId="0" borderId="0" xfId="0" applyNumberFormat="1" applyFont="1"/>
    <xf numFmtId="49" fontId="0" fillId="0" borderId="6" xfId="0" applyNumberFormat="1" applyBorder="1" applyAlignment="1">
      <alignment horizontal="right"/>
    </xf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0" fontId="3" fillId="2" borderId="1" xfId="0" applyFont="1" applyFill="1" applyBorder="1"/>
    <xf numFmtId="0" fontId="0" fillId="0" borderId="1" xfId="0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49" fontId="0" fillId="0" borderId="6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abSelected="1" topLeftCell="A96" workbookViewId="0">
      <selection activeCell="G112" sqref="G112"/>
    </sheetView>
  </sheetViews>
  <sheetFormatPr defaultRowHeight="15" x14ac:dyDescent="0.25"/>
  <cols>
    <col min="1" max="1" width="15" customWidth="1"/>
    <col min="2" max="2" width="14.42578125" style="36" customWidth="1"/>
    <col min="3" max="3" width="24.5703125" customWidth="1"/>
    <col min="4" max="4" width="16.5703125" customWidth="1"/>
    <col min="5" max="5" width="12.28515625" customWidth="1"/>
    <col min="6" max="6" width="37" customWidth="1"/>
    <col min="7" max="8" width="19.85546875" customWidth="1"/>
  </cols>
  <sheetData>
    <row r="1" spans="1:8" ht="15.75" thickBot="1" x14ac:dyDescent="0.3">
      <c r="A1" s="2"/>
      <c r="B1" s="29"/>
      <c r="C1" s="8"/>
      <c r="D1" s="1"/>
      <c r="E1" s="1"/>
      <c r="F1" s="1"/>
      <c r="G1" s="1"/>
      <c r="H1" s="1"/>
    </row>
    <row r="2" spans="1:8" x14ac:dyDescent="0.25">
      <c r="A2" s="46" t="s">
        <v>11</v>
      </c>
      <c r="B2" s="47"/>
      <c r="C2" s="47"/>
      <c r="D2" s="47"/>
      <c r="E2" s="47"/>
      <c r="F2" s="47"/>
      <c r="G2" s="47"/>
      <c r="H2" s="48"/>
    </row>
    <row r="3" spans="1:8" x14ac:dyDescent="0.25">
      <c r="A3" s="10" t="s">
        <v>0</v>
      </c>
      <c r="B3" s="30" t="s">
        <v>1</v>
      </c>
      <c r="C3" s="10" t="s">
        <v>7</v>
      </c>
      <c r="D3" s="10" t="s">
        <v>3</v>
      </c>
      <c r="E3" s="10" t="s">
        <v>2</v>
      </c>
      <c r="F3" s="10" t="s">
        <v>6</v>
      </c>
      <c r="G3" s="10" t="s">
        <v>12</v>
      </c>
      <c r="H3" s="10"/>
    </row>
    <row r="4" spans="1:8" s="20" customFormat="1" x14ac:dyDescent="0.25">
      <c r="A4" s="21">
        <v>41632</v>
      </c>
      <c r="B4" s="31"/>
      <c r="C4" s="4" t="s">
        <v>16</v>
      </c>
      <c r="D4" s="24">
        <v>700</v>
      </c>
      <c r="E4" s="11"/>
      <c r="F4" s="11"/>
      <c r="G4" s="11"/>
      <c r="H4" s="11"/>
    </row>
    <row r="5" spans="1:8" s="12" customFormat="1" x14ac:dyDescent="0.25">
      <c r="A5" s="21">
        <v>41632</v>
      </c>
      <c r="B5" s="31"/>
      <c r="C5" s="4" t="s">
        <v>13</v>
      </c>
      <c r="D5" s="24">
        <v>2000</v>
      </c>
      <c r="E5" s="11"/>
      <c r="F5" s="11"/>
      <c r="G5" s="11"/>
      <c r="H5" s="11"/>
    </row>
    <row r="6" spans="1:8" x14ac:dyDescent="0.25">
      <c r="A6" s="22">
        <v>41632</v>
      </c>
      <c r="B6" s="32"/>
      <c r="C6" s="4" t="s">
        <v>4</v>
      </c>
      <c r="D6" s="25">
        <v>3000</v>
      </c>
      <c r="E6" s="9"/>
      <c r="F6" s="9"/>
      <c r="G6" s="9"/>
      <c r="H6" s="9"/>
    </row>
    <row r="7" spans="1:8" x14ac:dyDescent="0.25">
      <c r="A7" s="23">
        <v>41632</v>
      </c>
      <c r="B7" s="33"/>
      <c r="C7" s="4" t="s">
        <v>17</v>
      </c>
      <c r="D7" s="19">
        <v>1000</v>
      </c>
      <c r="E7" s="1"/>
      <c r="F7" s="1"/>
      <c r="G7" s="1"/>
      <c r="H7" s="1"/>
    </row>
    <row r="8" spans="1:8" x14ac:dyDescent="0.25">
      <c r="A8" s="23">
        <v>41632</v>
      </c>
      <c r="B8" s="33"/>
      <c r="C8" s="4" t="s">
        <v>18</v>
      </c>
      <c r="D8" s="19">
        <v>8800</v>
      </c>
      <c r="E8" s="1"/>
      <c r="F8" s="1"/>
      <c r="G8" s="1"/>
      <c r="H8" s="1"/>
    </row>
    <row r="9" spans="1:8" x14ac:dyDescent="0.25">
      <c r="A9" s="23">
        <v>41632</v>
      </c>
      <c r="B9" s="33"/>
      <c r="C9" s="4" t="s">
        <v>19</v>
      </c>
      <c r="D9" s="19">
        <v>2000</v>
      </c>
      <c r="E9" s="1"/>
      <c r="F9" s="1"/>
      <c r="G9" s="1"/>
      <c r="H9" s="1"/>
    </row>
    <row r="10" spans="1:8" x14ac:dyDescent="0.25">
      <c r="A10" s="23">
        <v>41632</v>
      </c>
      <c r="B10" s="28"/>
      <c r="C10" s="4" t="s">
        <v>20</v>
      </c>
      <c r="D10" s="19">
        <v>1000</v>
      </c>
      <c r="E10" s="1"/>
      <c r="F10" s="1"/>
      <c r="G10" s="1"/>
      <c r="H10" s="1"/>
    </row>
    <row r="11" spans="1:8" x14ac:dyDescent="0.25">
      <c r="A11" s="23">
        <v>41633</v>
      </c>
      <c r="B11" s="28"/>
      <c r="C11" s="4" t="s">
        <v>9</v>
      </c>
      <c r="D11" s="19">
        <v>1000</v>
      </c>
      <c r="E11" s="1"/>
      <c r="F11" s="3"/>
      <c r="G11" s="1"/>
      <c r="H11" s="1"/>
    </row>
    <row r="12" spans="1:8" x14ac:dyDescent="0.25">
      <c r="A12" s="23">
        <v>41635</v>
      </c>
      <c r="B12" s="28"/>
      <c r="C12" s="4" t="s">
        <v>21</v>
      </c>
      <c r="D12" s="19">
        <v>1000</v>
      </c>
      <c r="E12" s="1"/>
      <c r="F12" s="1"/>
      <c r="G12" s="5"/>
      <c r="H12" s="1"/>
    </row>
    <row r="13" spans="1:8" s="1" customFormat="1" x14ac:dyDescent="0.25">
      <c r="A13" s="2">
        <v>41635</v>
      </c>
      <c r="B13" s="28"/>
      <c r="C13" s="4" t="s">
        <v>22</v>
      </c>
      <c r="D13" s="19">
        <v>2000</v>
      </c>
      <c r="G13" s="5"/>
    </row>
    <row r="14" spans="1:8" s="1" customFormat="1" x14ac:dyDescent="0.25">
      <c r="A14" s="2">
        <v>41635</v>
      </c>
      <c r="B14" s="28"/>
      <c r="C14" s="4" t="s">
        <v>14</v>
      </c>
      <c r="D14" s="19">
        <v>5000</v>
      </c>
      <c r="G14" s="5"/>
    </row>
    <row r="15" spans="1:8" s="1" customFormat="1" x14ac:dyDescent="0.25">
      <c r="A15" s="2">
        <v>41635</v>
      </c>
      <c r="B15" s="28"/>
      <c r="C15" s="4" t="s">
        <v>8</v>
      </c>
      <c r="D15" s="19">
        <v>1500</v>
      </c>
      <c r="G15" s="5"/>
    </row>
    <row r="16" spans="1:8" s="1" customFormat="1" x14ac:dyDescent="0.25">
      <c r="A16" s="2">
        <v>41635</v>
      </c>
      <c r="B16" s="28"/>
      <c r="C16" s="4" t="s">
        <v>23</v>
      </c>
      <c r="D16" s="19">
        <v>1000</v>
      </c>
      <c r="G16" s="5"/>
    </row>
    <row r="17" spans="1:8" s="1" customFormat="1" x14ac:dyDescent="0.25">
      <c r="A17" s="2">
        <v>41635</v>
      </c>
      <c r="B17" s="28"/>
      <c r="C17" s="4" t="s">
        <v>24</v>
      </c>
      <c r="D17" s="19">
        <v>1000</v>
      </c>
      <c r="G17" s="5"/>
    </row>
    <row r="18" spans="1:8" s="1" customFormat="1" x14ac:dyDescent="0.25">
      <c r="A18" s="2">
        <v>41635</v>
      </c>
      <c r="B18" s="28"/>
      <c r="C18" s="4" t="s">
        <v>25</v>
      </c>
      <c r="D18" s="19">
        <v>1000</v>
      </c>
      <c r="G18" s="5"/>
    </row>
    <row r="19" spans="1:8" s="1" customFormat="1" x14ac:dyDescent="0.25">
      <c r="A19" s="2">
        <v>41636</v>
      </c>
      <c r="B19" s="28"/>
      <c r="C19" s="4" t="s">
        <v>10</v>
      </c>
      <c r="D19" s="19">
        <v>1000</v>
      </c>
      <c r="G19" s="5"/>
    </row>
    <row r="20" spans="1:8" s="1" customFormat="1" x14ac:dyDescent="0.25">
      <c r="A20" s="2">
        <v>41636</v>
      </c>
      <c r="B20" s="28"/>
      <c r="C20" s="4" t="s">
        <v>26</v>
      </c>
      <c r="D20" s="19">
        <v>500</v>
      </c>
      <c r="G20" s="5"/>
    </row>
    <row r="21" spans="1:8" s="1" customFormat="1" x14ac:dyDescent="0.25">
      <c r="A21" s="2">
        <v>41639</v>
      </c>
      <c r="B21" s="28"/>
      <c r="C21" s="4" t="s">
        <v>27</v>
      </c>
      <c r="D21" s="19">
        <v>1000</v>
      </c>
      <c r="G21" s="5"/>
    </row>
    <row r="22" spans="1:8" s="1" customFormat="1" x14ac:dyDescent="0.25">
      <c r="A22" s="2">
        <v>41639</v>
      </c>
      <c r="B22" s="28"/>
      <c r="C22" s="4" t="s">
        <v>28</v>
      </c>
      <c r="D22" s="19">
        <v>1000</v>
      </c>
      <c r="E22" s="1">
        <v>22740</v>
      </c>
      <c r="F22" s="1" t="s">
        <v>15</v>
      </c>
      <c r="G22" s="5"/>
    </row>
    <row r="23" spans="1:8" s="1" customFormat="1" x14ac:dyDescent="0.25">
      <c r="A23" s="2"/>
      <c r="B23" s="28"/>
      <c r="C23" s="4"/>
      <c r="D23" s="19">
        <f>SUM(D4:D22)</f>
        <v>35500</v>
      </c>
      <c r="E23" s="1">
        <v>22740</v>
      </c>
      <c r="G23" s="27">
        <v>12760</v>
      </c>
    </row>
    <row r="24" spans="1:8" s="1" customFormat="1" ht="15.75" thickBot="1" x14ac:dyDescent="0.3">
      <c r="A24" s="2"/>
      <c r="B24" s="28"/>
      <c r="C24" s="4"/>
      <c r="D24" s="19"/>
      <c r="G24" s="27"/>
    </row>
    <row r="25" spans="1:8" x14ac:dyDescent="0.25">
      <c r="A25" s="46" t="s">
        <v>29</v>
      </c>
      <c r="B25" s="47"/>
      <c r="C25" s="47"/>
      <c r="D25" s="47"/>
      <c r="E25" s="47"/>
      <c r="F25" s="47"/>
      <c r="G25" s="47"/>
      <c r="H25" s="48"/>
    </row>
    <row r="26" spans="1:8" x14ac:dyDescent="0.25">
      <c r="A26" s="10" t="s">
        <v>0</v>
      </c>
      <c r="B26" s="30" t="s">
        <v>1</v>
      </c>
      <c r="C26" s="10" t="s">
        <v>7</v>
      </c>
      <c r="D26" s="10" t="s">
        <v>3</v>
      </c>
      <c r="E26" s="10" t="s">
        <v>2</v>
      </c>
      <c r="F26" s="10" t="s">
        <v>6</v>
      </c>
      <c r="G26" s="10" t="s">
        <v>30</v>
      </c>
      <c r="H26" s="10"/>
    </row>
    <row r="27" spans="1:8" s="1" customFormat="1" x14ac:dyDescent="0.25">
      <c r="A27" s="2">
        <v>41640</v>
      </c>
      <c r="B27" s="28"/>
      <c r="C27" s="4" t="s">
        <v>31</v>
      </c>
      <c r="D27" s="19">
        <v>1000</v>
      </c>
      <c r="G27" s="27"/>
    </row>
    <row r="28" spans="1:8" s="1" customFormat="1" x14ac:dyDescent="0.25">
      <c r="A28" s="2">
        <v>41647</v>
      </c>
      <c r="B28" s="28"/>
      <c r="C28" s="4" t="s">
        <v>36</v>
      </c>
      <c r="D28" s="19">
        <v>1000</v>
      </c>
      <c r="G28" s="27"/>
    </row>
    <row r="29" spans="1:8" s="1" customFormat="1" x14ac:dyDescent="0.25">
      <c r="A29" s="2">
        <v>41648</v>
      </c>
      <c r="B29" s="28"/>
      <c r="C29" s="4" t="s">
        <v>32</v>
      </c>
      <c r="D29" s="19">
        <v>500</v>
      </c>
      <c r="G29" s="27"/>
    </row>
    <row r="30" spans="1:8" s="1" customFormat="1" x14ac:dyDescent="0.25">
      <c r="A30" s="2">
        <v>41650</v>
      </c>
      <c r="B30" s="28"/>
      <c r="C30" s="4" t="s">
        <v>33</v>
      </c>
      <c r="D30" s="19">
        <v>1000</v>
      </c>
      <c r="G30" s="27"/>
    </row>
    <row r="31" spans="1:8" s="1" customFormat="1" x14ac:dyDescent="0.25">
      <c r="A31" s="2">
        <v>41655</v>
      </c>
      <c r="B31" s="28"/>
      <c r="C31" s="4" t="s">
        <v>34</v>
      </c>
      <c r="D31" s="19">
        <v>1000</v>
      </c>
      <c r="G31" s="27"/>
    </row>
    <row r="32" spans="1:8" s="1" customFormat="1" x14ac:dyDescent="0.25">
      <c r="A32" s="2">
        <v>41655</v>
      </c>
      <c r="B32" s="28"/>
      <c r="C32" s="4" t="s">
        <v>8</v>
      </c>
      <c r="D32" s="19">
        <v>1000</v>
      </c>
      <c r="G32" s="27"/>
    </row>
    <row r="33" spans="1:8" s="1" customFormat="1" x14ac:dyDescent="0.25">
      <c r="A33" s="2">
        <v>41655</v>
      </c>
      <c r="B33" s="28"/>
      <c r="C33" s="4" t="s">
        <v>35</v>
      </c>
      <c r="D33" s="19">
        <v>1000</v>
      </c>
      <c r="G33" s="27"/>
    </row>
    <row r="34" spans="1:8" s="1" customFormat="1" x14ac:dyDescent="0.25">
      <c r="A34" s="2">
        <v>41658</v>
      </c>
      <c r="B34" s="28"/>
      <c r="C34" s="4" t="s">
        <v>37</v>
      </c>
      <c r="D34" s="19">
        <v>1000</v>
      </c>
      <c r="G34" s="27"/>
    </row>
    <row r="35" spans="1:8" s="1" customFormat="1" x14ac:dyDescent="0.25">
      <c r="A35" s="2">
        <v>41659</v>
      </c>
      <c r="B35" s="28"/>
      <c r="C35" s="4" t="s">
        <v>38</v>
      </c>
      <c r="D35" s="19">
        <v>8000</v>
      </c>
      <c r="G35" s="27"/>
    </row>
    <row r="36" spans="1:8" s="1" customFormat="1" x14ac:dyDescent="0.25">
      <c r="A36" s="2">
        <v>41659</v>
      </c>
      <c r="B36" s="28"/>
      <c r="C36" s="4" t="s">
        <v>17</v>
      </c>
      <c r="D36" s="19">
        <v>1000</v>
      </c>
      <c r="G36" s="27"/>
    </row>
    <row r="37" spans="1:8" s="1" customFormat="1" x14ac:dyDescent="0.25">
      <c r="A37" s="2">
        <v>41663</v>
      </c>
      <c r="B37" s="28"/>
      <c r="C37" s="4" t="s">
        <v>39</v>
      </c>
      <c r="D37" s="19">
        <v>2000</v>
      </c>
      <c r="E37" s="1">
        <v>9742</v>
      </c>
      <c r="F37" s="1" t="s">
        <v>15</v>
      </c>
      <c r="G37" s="27"/>
    </row>
    <row r="38" spans="1:8" s="1" customFormat="1" x14ac:dyDescent="0.25">
      <c r="A38" s="2">
        <v>41669</v>
      </c>
      <c r="B38" s="28"/>
      <c r="C38" s="4" t="s">
        <v>40</v>
      </c>
      <c r="D38" s="19">
        <v>2000</v>
      </c>
      <c r="E38" s="1">
        <v>9000</v>
      </c>
      <c r="F38" s="1" t="s">
        <v>41</v>
      </c>
      <c r="G38" s="27"/>
    </row>
    <row r="39" spans="1:8" s="1" customFormat="1" x14ac:dyDescent="0.25">
      <c r="A39" s="2">
        <v>41671</v>
      </c>
      <c r="B39" s="28">
        <v>5817</v>
      </c>
      <c r="C39" s="4" t="s">
        <v>42</v>
      </c>
      <c r="D39" s="19">
        <v>2000</v>
      </c>
      <c r="G39" s="27"/>
    </row>
    <row r="40" spans="1:8" s="1" customFormat="1" x14ac:dyDescent="0.25">
      <c r="A40" s="2"/>
      <c r="B40" s="28"/>
      <c r="C40" s="4"/>
      <c r="D40" s="19">
        <f>SUM(D27:D39)</f>
        <v>22500</v>
      </c>
      <c r="E40" s="1">
        <f>SUM(E37:E38)</f>
        <v>18742</v>
      </c>
      <c r="G40" s="27">
        <v>16518</v>
      </c>
    </row>
    <row r="41" spans="1:8" s="1" customFormat="1" ht="15.75" thickBot="1" x14ac:dyDescent="0.3">
      <c r="A41" s="2"/>
      <c r="B41" s="28"/>
      <c r="C41" s="4"/>
      <c r="D41" s="19"/>
      <c r="G41" s="27"/>
    </row>
    <row r="42" spans="1:8" x14ac:dyDescent="0.25">
      <c r="A42" s="46" t="s">
        <v>43</v>
      </c>
      <c r="B42" s="47"/>
      <c r="C42" s="47"/>
      <c r="D42" s="47"/>
      <c r="E42" s="47"/>
      <c r="F42" s="47"/>
      <c r="G42" s="47"/>
      <c r="H42" s="48"/>
    </row>
    <row r="43" spans="1:8" x14ac:dyDescent="0.25">
      <c r="A43" s="10" t="s">
        <v>0</v>
      </c>
      <c r="B43" s="30" t="s">
        <v>1</v>
      </c>
      <c r="C43" s="10" t="s">
        <v>7</v>
      </c>
      <c r="D43" s="10" t="s">
        <v>3</v>
      </c>
      <c r="E43" s="10" t="s">
        <v>2</v>
      </c>
      <c r="F43" s="10" t="s">
        <v>6</v>
      </c>
      <c r="G43" s="10" t="s">
        <v>44</v>
      </c>
      <c r="H43" s="10"/>
    </row>
    <row r="44" spans="1:8" s="1" customFormat="1" x14ac:dyDescent="0.25">
      <c r="A44" s="2">
        <v>41671</v>
      </c>
      <c r="B44" s="28" t="s">
        <v>52</v>
      </c>
      <c r="C44" s="4" t="s">
        <v>45</v>
      </c>
      <c r="D44" s="19">
        <v>1000</v>
      </c>
      <c r="G44" s="27"/>
    </row>
    <row r="45" spans="1:8" s="1" customFormat="1" x14ac:dyDescent="0.25">
      <c r="A45" s="2">
        <v>41671</v>
      </c>
      <c r="B45" s="28"/>
      <c r="C45" s="4" t="s">
        <v>46</v>
      </c>
      <c r="D45" s="19">
        <v>1000</v>
      </c>
      <c r="G45" s="27"/>
    </row>
    <row r="46" spans="1:8" s="1" customFormat="1" x14ac:dyDescent="0.25">
      <c r="A46" s="2">
        <v>41673</v>
      </c>
      <c r="B46" s="28" t="s">
        <v>65</v>
      </c>
      <c r="C46" s="4" t="s">
        <v>4</v>
      </c>
      <c r="D46" s="19">
        <v>1000</v>
      </c>
      <c r="G46" s="27"/>
    </row>
    <row r="47" spans="1:8" s="1" customFormat="1" x14ac:dyDescent="0.25">
      <c r="A47" s="2">
        <v>41673</v>
      </c>
      <c r="B47" s="28">
        <v>9907</v>
      </c>
      <c r="C47" s="4" t="s">
        <v>47</v>
      </c>
      <c r="D47" s="19">
        <v>1000</v>
      </c>
      <c r="G47" s="27"/>
    </row>
    <row r="48" spans="1:8" s="1" customFormat="1" x14ac:dyDescent="0.25">
      <c r="A48" s="2">
        <v>41674</v>
      </c>
      <c r="B48" s="28"/>
      <c r="C48" s="4" t="s">
        <v>48</v>
      </c>
      <c r="D48" s="19">
        <v>1000</v>
      </c>
      <c r="G48" s="27"/>
    </row>
    <row r="49" spans="1:8" s="1" customFormat="1" x14ac:dyDescent="0.25">
      <c r="A49" s="2">
        <v>41677</v>
      </c>
      <c r="B49" s="28"/>
      <c r="C49" s="4" t="s">
        <v>23</v>
      </c>
      <c r="D49" s="19">
        <v>1000</v>
      </c>
      <c r="G49" s="27"/>
    </row>
    <row r="50" spans="1:8" s="1" customFormat="1" ht="29.25" x14ac:dyDescent="0.25">
      <c r="A50" s="2">
        <v>41678</v>
      </c>
      <c r="B50" s="28"/>
      <c r="C50" s="18" t="s">
        <v>49</v>
      </c>
      <c r="D50" s="19">
        <v>2500</v>
      </c>
      <c r="G50" s="27"/>
    </row>
    <row r="51" spans="1:8" s="1" customFormat="1" x14ac:dyDescent="0.25">
      <c r="A51" s="2">
        <v>41689</v>
      </c>
      <c r="B51" s="28" t="s">
        <v>53</v>
      </c>
      <c r="C51" s="4" t="s">
        <v>17</v>
      </c>
      <c r="D51" s="19">
        <v>1000</v>
      </c>
      <c r="G51" s="27"/>
    </row>
    <row r="52" spans="1:8" s="1" customFormat="1" x14ac:dyDescent="0.25">
      <c r="A52" s="2">
        <v>41689</v>
      </c>
      <c r="B52" s="28"/>
      <c r="C52" s="4" t="s">
        <v>50</v>
      </c>
      <c r="D52" s="19">
        <v>1000</v>
      </c>
      <c r="E52" s="1">
        <v>21242</v>
      </c>
      <c r="F52" s="1" t="s">
        <v>15</v>
      </c>
      <c r="G52" s="27"/>
    </row>
    <row r="53" spans="1:8" s="1" customFormat="1" x14ac:dyDescent="0.25">
      <c r="A53" s="2">
        <v>41697</v>
      </c>
      <c r="B53" s="28"/>
      <c r="C53" s="4" t="s">
        <v>51</v>
      </c>
      <c r="D53" s="19">
        <v>1000</v>
      </c>
      <c r="E53" s="1">
        <v>9000</v>
      </c>
      <c r="F53" s="1" t="s">
        <v>54</v>
      </c>
      <c r="G53" s="27"/>
    </row>
    <row r="54" spans="1:8" s="1" customFormat="1" x14ac:dyDescent="0.25">
      <c r="A54" s="2"/>
      <c r="B54" s="28"/>
      <c r="C54" s="4"/>
      <c r="D54" s="19">
        <f>SUM(D44:D53)</f>
        <v>11500</v>
      </c>
      <c r="E54" s="1">
        <f>SUM(E52:E53)</f>
        <v>30242</v>
      </c>
      <c r="G54" s="5">
        <v>-2224</v>
      </c>
    </row>
    <row r="55" spans="1:8" s="1" customFormat="1" x14ac:dyDescent="0.25">
      <c r="A55" s="2"/>
      <c r="B55" s="35"/>
      <c r="C55" s="4"/>
      <c r="D55" s="19"/>
      <c r="G55" s="5"/>
    </row>
    <row r="56" spans="1:8" x14ac:dyDescent="0.25">
      <c r="A56" s="49" t="s">
        <v>55</v>
      </c>
      <c r="B56" s="50"/>
      <c r="C56" s="50"/>
      <c r="D56" s="50"/>
      <c r="E56" s="50"/>
      <c r="F56" s="50"/>
      <c r="G56" s="50"/>
      <c r="H56" s="51"/>
    </row>
    <row r="57" spans="1:8" x14ac:dyDescent="0.25">
      <c r="A57" s="10" t="s">
        <v>0</v>
      </c>
      <c r="B57" s="30" t="s">
        <v>1</v>
      </c>
      <c r="C57" s="10" t="s">
        <v>7</v>
      </c>
      <c r="D57" s="10" t="s">
        <v>3</v>
      </c>
      <c r="E57" s="10" t="s">
        <v>2</v>
      </c>
      <c r="F57" s="10" t="s">
        <v>6</v>
      </c>
      <c r="G57" s="10" t="s">
        <v>56</v>
      </c>
      <c r="H57" s="10"/>
    </row>
    <row r="58" spans="1:8" x14ac:dyDescent="0.25">
      <c r="A58" s="40">
        <v>41700</v>
      </c>
      <c r="B58" s="39"/>
      <c r="C58" s="4" t="s">
        <v>40</v>
      </c>
      <c r="D58" s="42">
        <v>2000</v>
      </c>
      <c r="E58" s="38"/>
      <c r="F58" s="38"/>
      <c r="G58" s="38"/>
      <c r="H58" s="38"/>
    </row>
    <row r="59" spans="1:8" x14ac:dyDescent="0.25">
      <c r="A59" s="40">
        <v>41702</v>
      </c>
      <c r="B59" s="39"/>
      <c r="C59" s="4" t="s">
        <v>48</v>
      </c>
      <c r="D59" s="42">
        <v>1000</v>
      </c>
      <c r="E59" s="38"/>
      <c r="F59" s="38"/>
      <c r="G59" s="38"/>
      <c r="H59" s="38"/>
    </row>
    <row r="60" spans="1:8" x14ac:dyDescent="0.25">
      <c r="A60" s="40">
        <v>41703</v>
      </c>
      <c r="B60" s="39"/>
      <c r="C60" s="4" t="s">
        <v>23</v>
      </c>
      <c r="D60" s="42">
        <v>1000</v>
      </c>
      <c r="E60" s="38"/>
      <c r="F60" s="38"/>
      <c r="G60" s="38"/>
      <c r="H60" s="38"/>
    </row>
    <row r="61" spans="1:8" x14ac:dyDescent="0.25">
      <c r="A61" s="40">
        <v>41705</v>
      </c>
      <c r="B61" s="39"/>
      <c r="C61" s="4" t="s">
        <v>57</v>
      </c>
      <c r="D61" s="42">
        <v>2000</v>
      </c>
      <c r="E61" s="38"/>
      <c r="F61" s="38"/>
      <c r="G61" s="38"/>
      <c r="H61" s="38"/>
    </row>
    <row r="62" spans="1:8" x14ac:dyDescent="0.25">
      <c r="A62" s="40">
        <v>41707</v>
      </c>
      <c r="B62" s="39"/>
      <c r="C62" s="4" t="s">
        <v>58</v>
      </c>
      <c r="D62" s="42">
        <v>1000</v>
      </c>
      <c r="E62" s="38"/>
      <c r="F62" s="38"/>
      <c r="G62" s="38"/>
      <c r="H62" s="38"/>
    </row>
    <row r="63" spans="1:8" x14ac:dyDescent="0.25">
      <c r="A63" s="40">
        <v>41707</v>
      </c>
      <c r="B63" s="39"/>
      <c r="C63" s="4" t="s">
        <v>4</v>
      </c>
      <c r="D63" s="42">
        <v>1000</v>
      </c>
      <c r="E63" s="38"/>
      <c r="F63" s="38"/>
      <c r="G63" s="38"/>
      <c r="H63" s="38"/>
    </row>
    <row r="64" spans="1:8" x14ac:dyDescent="0.25">
      <c r="A64" s="40">
        <v>41710</v>
      </c>
      <c r="B64" s="39"/>
      <c r="C64" s="4" t="s">
        <v>14</v>
      </c>
      <c r="D64" s="42">
        <v>1000</v>
      </c>
      <c r="E64" s="38"/>
      <c r="F64" s="38"/>
      <c r="G64" s="38"/>
      <c r="H64" s="38"/>
    </row>
    <row r="65" spans="1:8" x14ac:dyDescent="0.25">
      <c r="A65" s="40">
        <v>41712</v>
      </c>
      <c r="B65" s="39"/>
      <c r="C65" s="4" t="s">
        <v>59</v>
      </c>
      <c r="D65" s="42">
        <v>3000</v>
      </c>
      <c r="E65" s="38"/>
      <c r="F65" s="38"/>
      <c r="G65" s="38"/>
      <c r="H65" s="38"/>
    </row>
    <row r="66" spans="1:8" x14ac:dyDescent="0.25">
      <c r="A66" s="40">
        <v>41713</v>
      </c>
      <c r="B66" s="39"/>
      <c r="C66" s="4" t="s">
        <v>16</v>
      </c>
      <c r="D66" s="42">
        <v>500</v>
      </c>
      <c r="E66" s="38"/>
      <c r="F66" s="38"/>
      <c r="G66" s="38"/>
      <c r="H66" s="38"/>
    </row>
    <row r="67" spans="1:8" x14ac:dyDescent="0.25">
      <c r="A67" s="40">
        <v>41713</v>
      </c>
      <c r="B67" s="39"/>
      <c r="C67" s="4" t="s">
        <v>60</v>
      </c>
      <c r="D67" s="42">
        <v>1000</v>
      </c>
      <c r="E67" s="38"/>
      <c r="F67" s="38"/>
      <c r="G67" s="38"/>
      <c r="H67" s="38"/>
    </row>
    <row r="68" spans="1:8" x14ac:dyDescent="0.25">
      <c r="A68" s="40">
        <v>41714</v>
      </c>
      <c r="B68" s="39"/>
      <c r="C68" s="4" t="s">
        <v>61</v>
      </c>
      <c r="D68" s="42">
        <v>3500</v>
      </c>
      <c r="E68" s="38"/>
      <c r="F68" s="38"/>
      <c r="G68" s="38"/>
      <c r="H68" s="38"/>
    </row>
    <row r="69" spans="1:8" x14ac:dyDescent="0.25">
      <c r="A69" s="40">
        <v>41716</v>
      </c>
      <c r="B69" s="39"/>
      <c r="C69" s="4" t="s">
        <v>62</v>
      </c>
      <c r="D69" s="42">
        <v>1000</v>
      </c>
      <c r="E69" s="38"/>
      <c r="F69" s="38"/>
      <c r="G69" s="38"/>
      <c r="H69" s="38"/>
    </row>
    <row r="70" spans="1:8" x14ac:dyDescent="0.25">
      <c r="A70" s="40">
        <v>41719</v>
      </c>
      <c r="B70" s="39"/>
      <c r="C70" s="4" t="s">
        <v>17</v>
      </c>
      <c r="D70" s="42">
        <v>1000</v>
      </c>
      <c r="E70" s="41">
        <v>12343</v>
      </c>
      <c r="F70" s="42" t="s">
        <v>15</v>
      </c>
      <c r="G70" s="38"/>
      <c r="H70" s="38"/>
    </row>
    <row r="71" spans="1:8" x14ac:dyDescent="0.25">
      <c r="A71" s="40">
        <v>41727</v>
      </c>
      <c r="B71" s="39"/>
      <c r="C71" s="4" t="s">
        <v>63</v>
      </c>
      <c r="D71" s="42">
        <v>500</v>
      </c>
      <c r="E71" s="41">
        <v>9000</v>
      </c>
      <c r="F71" s="42" t="s">
        <v>64</v>
      </c>
      <c r="G71" s="38"/>
      <c r="H71" s="38"/>
    </row>
    <row r="72" spans="1:8" x14ac:dyDescent="0.25">
      <c r="A72" s="38"/>
      <c r="B72" s="39"/>
      <c r="C72" s="38"/>
      <c r="D72" s="42">
        <f>SUM(D58:D71)</f>
        <v>19500</v>
      </c>
      <c r="E72" s="41">
        <f>SUM(E70:E71)</f>
        <v>21343</v>
      </c>
      <c r="F72" s="38"/>
      <c r="G72" s="43">
        <v>-4067</v>
      </c>
      <c r="H72" s="38"/>
    </row>
    <row r="73" spans="1:8" x14ac:dyDescent="0.25">
      <c r="A73" s="38"/>
      <c r="B73" s="39"/>
      <c r="C73" s="38"/>
      <c r="D73" s="42"/>
      <c r="E73" s="41"/>
      <c r="F73" s="38"/>
      <c r="G73" s="43"/>
      <c r="H73" s="38"/>
    </row>
    <row r="74" spans="1:8" x14ac:dyDescent="0.25">
      <c r="A74" s="49" t="s">
        <v>66</v>
      </c>
      <c r="B74" s="50"/>
      <c r="C74" s="50"/>
      <c r="D74" s="50"/>
      <c r="E74" s="50"/>
      <c r="F74" s="50"/>
      <c r="G74" s="50"/>
      <c r="H74" s="51"/>
    </row>
    <row r="75" spans="1:8" x14ac:dyDescent="0.25">
      <c r="A75" s="44" t="s">
        <v>0</v>
      </c>
      <c r="B75" s="30" t="s">
        <v>1</v>
      </c>
      <c r="C75" s="10" t="s">
        <v>7</v>
      </c>
      <c r="D75" s="10" t="s">
        <v>3</v>
      </c>
      <c r="E75" s="10" t="s">
        <v>2</v>
      </c>
      <c r="F75" s="10" t="s">
        <v>6</v>
      </c>
      <c r="G75" s="10" t="s">
        <v>67</v>
      </c>
      <c r="H75" s="10"/>
    </row>
    <row r="76" spans="1:8" x14ac:dyDescent="0.25">
      <c r="A76" s="40">
        <v>41730</v>
      </c>
      <c r="B76" s="39"/>
      <c r="C76" s="4" t="s">
        <v>68</v>
      </c>
      <c r="D76" s="42">
        <v>1000</v>
      </c>
      <c r="E76" s="41"/>
      <c r="F76" s="38"/>
      <c r="G76" s="43"/>
      <c r="H76" s="38"/>
    </row>
    <row r="77" spans="1:8" x14ac:dyDescent="0.25">
      <c r="A77" s="40">
        <v>41732</v>
      </c>
      <c r="B77" s="39"/>
      <c r="C77" s="4" t="s">
        <v>69</v>
      </c>
      <c r="D77" s="42">
        <v>1000</v>
      </c>
      <c r="E77" s="41"/>
      <c r="F77" s="38"/>
      <c r="G77" s="43"/>
      <c r="H77" s="38"/>
    </row>
    <row r="78" spans="1:8" x14ac:dyDescent="0.25">
      <c r="A78" s="40">
        <v>41735</v>
      </c>
      <c r="B78" s="39"/>
      <c r="C78" s="4" t="s">
        <v>70</v>
      </c>
      <c r="D78" s="42">
        <v>4500</v>
      </c>
      <c r="E78" s="41"/>
      <c r="F78" s="38"/>
      <c r="G78" s="43"/>
      <c r="H78" s="38"/>
    </row>
    <row r="79" spans="1:8" x14ac:dyDescent="0.25">
      <c r="A79" s="40">
        <v>41735</v>
      </c>
      <c r="B79" s="39"/>
      <c r="C79" s="4" t="s">
        <v>48</v>
      </c>
      <c r="D79" s="42">
        <v>1000</v>
      </c>
      <c r="E79" s="41"/>
      <c r="F79" s="38"/>
      <c r="G79" s="43"/>
      <c r="H79" s="38"/>
    </row>
    <row r="80" spans="1:8" x14ac:dyDescent="0.25">
      <c r="A80" s="40">
        <v>41737</v>
      </c>
      <c r="B80" s="39"/>
      <c r="C80" s="4" t="s">
        <v>23</v>
      </c>
      <c r="D80" s="42">
        <v>1000</v>
      </c>
      <c r="E80" s="41"/>
      <c r="F80" s="38"/>
      <c r="G80" s="43"/>
      <c r="H80" s="38"/>
    </row>
    <row r="81" spans="1:8" x14ac:dyDescent="0.25">
      <c r="A81" s="40">
        <v>41739</v>
      </c>
      <c r="B81" s="39"/>
      <c r="C81" s="4" t="s">
        <v>71</v>
      </c>
      <c r="D81" s="42">
        <v>500</v>
      </c>
      <c r="E81" s="41"/>
      <c r="F81" s="38"/>
      <c r="G81" s="43"/>
      <c r="H81" s="38"/>
    </row>
    <row r="82" spans="1:8" x14ac:dyDescent="0.25">
      <c r="A82" s="40">
        <v>41742</v>
      </c>
      <c r="B82" s="39"/>
      <c r="C82" s="4" t="s">
        <v>72</v>
      </c>
      <c r="D82" s="42">
        <v>2000</v>
      </c>
      <c r="E82" s="41"/>
      <c r="F82" s="38"/>
      <c r="G82" s="43"/>
      <c r="H82" s="38"/>
    </row>
    <row r="83" spans="1:8" x14ac:dyDescent="0.25">
      <c r="A83" s="40">
        <v>41743</v>
      </c>
      <c r="B83" s="39"/>
      <c r="C83" s="4" t="s">
        <v>13</v>
      </c>
      <c r="D83" s="42">
        <v>2000</v>
      </c>
      <c r="E83" s="41"/>
      <c r="F83" s="38"/>
      <c r="G83" s="43"/>
      <c r="H83" s="38"/>
    </row>
    <row r="84" spans="1:8" x14ac:dyDescent="0.25">
      <c r="A84" s="40">
        <v>41744</v>
      </c>
      <c r="B84" s="39"/>
      <c r="C84" s="4" t="s">
        <v>8</v>
      </c>
      <c r="D84" s="42">
        <v>1000</v>
      </c>
      <c r="E84" s="41"/>
      <c r="F84" s="38"/>
      <c r="G84" s="43"/>
      <c r="H84" s="38"/>
    </row>
    <row r="85" spans="1:8" x14ac:dyDescent="0.25">
      <c r="A85" s="40">
        <v>41744</v>
      </c>
      <c r="B85" s="39"/>
      <c r="C85" s="4" t="s">
        <v>4</v>
      </c>
      <c r="D85" s="42">
        <v>1000</v>
      </c>
      <c r="E85" s="41"/>
      <c r="F85" s="38"/>
      <c r="G85" s="43"/>
      <c r="H85" s="38"/>
    </row>
    <row r="86" spans="1:8" x14ac:dyDescent="0.25">
      <c r="A86" s="40">
        <v>41749</v>
      </c>
      <c r="B86" s="39"/>
      <c r="C86" s="4" t="s">
        <v>60</v>
      </c>
      <c r="D86" s="42">
        <v>1000</v>
      </c>
      <c r="E86" s="41"/>
      <c r="F86" s="38"/>
      <c r="G86" s="43"/>
      <c r="H86" s="38"/>
    </row>
    <row r="87" spans="1:8" x14ac:dyDescent="0.25">
      <c r="A87" s="40">
        <v>41752</v>
      </c>
      <c r="B87" s="45" t="s">
        <v>74</v>
      </c>
      <c r="C87" s="4" t="s">
        <v>73</v>
      </c>
      <c r="D87" s="42">
        <v>500</v>
      </c>
      <c r="E87" s="41"/>
      <c r="F87" s="38"/>
      <c r="G87" s="43"/>
      <c r="H87" s="38"/>
    </row>
    <row r="88" spans="1:8" x14ac:dyDescent="0.25">
      <c r="A88" s="40">
        <v>41754</v>
      </c>
      <c r="B88" s="39"/>
      <c r="C88" s="4" t="s">
        <v>69</v>
      </c>
      <c r="D88" s="42">
        <v>1000</v>
      </c>
      <c r="E88" s="41">
        <v>7901</v>
      </c>
      <c r="F88" s="42" t="s">
        <v>15</v>
      </c>
      <c r="G88" s="43"/>
      <c r="H88" s="38"/>
    </row>
    <row r="89" spans="1:8" x14ac:dyDescent="0.25">
      <c r="A89" s="40">
        <v>41755</v>
      </c>
      <c r="B89" s="39"/>
      <c r="C89" s="4" t="s">
        <v>17</v>
      </c>
      <c r="D89" s="42">
        <v>1000</v>
      </c>
      <c r="E89" s="41">
        <v>9000</v>
      </c>
      <c r="F89" s="42" t="s">
        <v>75</v>
      </c>
      <c r="G89" s="43"/>
      <c r="H89" s="38"/>
    </row>
    <row r="90" spans="1:8" x14ac:dyDescent="0.25">
      <c r="A90" s="40"/>
      <c r="B90" s="39"/>
      <c r="C90" s="4"/>
      <c r="D90" s="42">
        <f>SUM(D76:D89)</f>
        <v>18500</v>
      </c>
      <c r="E90" s="41">
        <f>SUM(E88:E89)</f>
        <v>16901</v>
      </c>
      <c r="F90" s="38"/>
      <c r="G90" s="43">
        <v>-2468</v>
      </c>
      <c r="H90" s="38"/>
    </row>
    <row r="91" spans="1:8" x14ac:dyDescent="0.25">
      <c r="A91" s="40"/>
      <c r="B91" s="39"/>
      <c r="C91" s="4"/>
      <c r="D91" s="42"/>
      <c r="E91" s="41"/>
      <c r="F91" s="38"/>
      <c r="G91" s="43"/>
      <c r="H91" s="38"/>
    </row>
    <row r="92" spans="1:8" x14ac:dyDescent="0.25">
      <c r="A92" s="49" t="s">
        <v>76</v>
      </c>
      <c r="B92" s="50"/>
      <c r="C92" s="50"/>
      <c r="D92" s="50"/>
      <c r="E92" s="50"/>
      <c r="F92" s="50"/>
      <c r="G92" s="50"/>
      <c r="H92" s="51"/>
    </row>
    <row r="93" spans="1:8" x14ac:dyDescent="0.25">
      <c r="A93" s="44" t="s">
        <v>0</v>
      </c>
      <c r="B93" s="30" t="s">
        <v>1</v>
      </c>
      <c r="C93" s="10" t="s">
        <v>7</v>
      </c>
      <c r="D93" s="10" t="s">
        <v>3</v>
      </c>
      <c r="E93" s="10" t="s">
        <v>2</v>
      </c>
      <c r="F93" s="10" t="s">
        <v>6</v>
      </c>
      <c r="G93" s="10" t="s">
        <v>77</v>
      </c>
      <c r="H93" s="10"/>
    </row>
    <row r="94" spans="1:8" x14ac:dyDescent="0.25">
      <c r="A94" s="40">
        <v>41760</v>
      </c>
      <c r="B94" s="39"/>
      <c r="C94" s="4" t="s">
        <v>8</v>
      </c>
      <c r="D94" s="42">
        <v>1000</v>
      </c>
      <c r="E94" s="41"/>
      <c r="F94" s="38"/>
      <c r="G94" s="43"/>
      <c r="H94" s="38"/>
    </row>
    <row r="95" spans="1:8" x14ac:dyDescent="0.25">
      <c r="A95" s="40">
        <v>41764</v>
      </c>
      <c r="B95" s="39"/>
      <c r="C95" s="4" t="s">
        <v>78</v>
      </c>
      <c r="D95" s="42">
        <v>4500</v>
      </c>
      <c r="E95" s="41"/>
      <c r="F95" s="38"/>
      <c r="G95" s="43"/>
      <c r="H95" s="38"/>
    </row>
    <row r="96" spans="1:8" x14ac:dyDescent="0.25">
      <c r="A96" s="40">
        <v>41764</v>
      </c>
      <c r="B96" s="39"/>
      <c r="C96" s="4" t="s">
        <v>48</v>
      </c>
      <c r="D96" s="42">
        <v>1000</v>
      </c>
      <c r="E96" s="41"/>
      <c r="F96" s="38"/>
      <c r="G96" s="43"/>
      <c r="H96" s="38"/>
    </row>
    <row r="97" spans="1:8" x14ac:dyDescent="0.25">
      <c r="A97" s="40">
        <v>41764</v>
      </c>
      <c r="B97" s="39"/>
      <c r="C97" s="4" t="s">
        <v>23</v>
      </c>
      <c r="D97" s="42">
        <v>1000</v>
      </c>
      <c r="E97" s="41"/>
      <c r="F97" s="38"/>
      <c r="G97" s="43"/>
      <c r="H97" s="38"/>
    </row>
    <row r="98" spans="1:8" x14ac:dyDescent="0.25">
      <c r="A98" s="40">
        <v>41765</v>
      </c>
      <c r="B98" s="39"/>
      <c r="C98" s="4" t="s">
        <v>79</v>
      </c>
      <c r="D98" s="42">
        <v>1000</v>
      </c>
      <c r="E98" s="41"/>
      <c r="F98" s="38"/>
      <c r="G98" s="43"/>
      <c r="H98" s="38"/>
    </row>
    <row r="99" spans="1:8" x14ac:dyDescent="0.25">
      <c r="A99" s="40">
        <v>41774</v>
      </c>
      <c r="B99" s="39"/>
      <c r="C99" s="4" t="s">
        <v>4</v>
      </c>
      <c r="D99" s="42">
        <v>2000</v>
      </c>
      <c r="E99" s="41"/>
      <c r="F99" s="38"/>
      <c r="G99" s="43"/>
      <c r="H99" s="38"/>
    </row>
    <row r="100" spans="1:8" x14ac:dyDescent="0.25">
      <c r="A100" s="40">
        <v>41779</v>
      </c>
      <c r="B100" s="39"/>
      <c r="C100" s="4" t="s">
        <v>4</v>
      </c>
      <c r="D100" s="42">
        <v>2000</v>
      </c>
      <c r="E100" s="41"/>
      <c r="F100" s="38"/>
      <c r="G100" s="43"/>
      <c r="H100" s="38"/>
    </row>
    <row r="101" spans="1:8" x14ac:dyDescent="0.25">
      <c r="A101" s="40">
        <v>41779</v>
      </c>
      <c r="B101" s="39"/>
      <c r="C101" s="4" t="s">
        <v>80</v>
      </c>
      <c r="D101" s="42">
        <v>1000</v>
      </c>
      <c r="E101" s="41"/>
      <c r="F101" s="38"/>
      <c r="G101" s="43"/>
      <c r="H101" s="38"/>
    </row>
    <row r="102" spans="1:8" x14ac:dyDescent="0.25">
      <c r="A102" s="40">
        <v>41779</v>
      </c>
      <c r="B102" s="39"/>
      <c r="C102" s="4" t="s">
        <v>81</v>
      </c>
      <c r="D102" s="42">
        <v>1000</v>
      </c>
      <c r="E102" s="41"/>
      <c r="F102" s="38"/>
      <c r="G102" s="43"/>
      <c r="H102" s="38"/>
    </row>
    <row r="103" spans="1:8" x14ac:dyDescent="0.25">
      <c r="A103" s="40">
        <v>41779</v>
      </c>
      <c r="B103" s="39"/>
      <c r="C103" s="4" t="s">
        <v>82</v>
      </c>
      <c r="D103" s="42">
        <v>1000</v>
      </c>
      <c r="E103" s="41"/>
      <c r="F103" s="38"/>
      <c r="G103" s="43"/>
      <c r="H103" s="38"/>
    </row>
    <row r="104" spans="1:8" x14ac:dyDescent="0.25">
      <c r="A104" s="40">
        <v>41780</v>
      </c>
      <c r="B104" s="39"/>
      <c r="C104" s="4" t="s">
        <v>83</v>
      </c>
      <c r="D104" s="42">
        <v>3000</v>
      </c>
      <c r="E104" s="41"/>
      <c r="F104" s="38"/>
      <c r="G104" s="43"/>
      <c r="H104" s="38"/>
    </row>
    <row r="105" spans="1:8" x14ac:dyDescent="0.25">
      <c r="A105" s="40">
        <v>41780</v>
      </c>
      <c r="B105" s="39"/>
      <c r="C105" s="4" t="s">
        <v>84</v>
      </c>
      <c r="D105" s="42">
        <v>1000</v>
      </c>
      <c r="E105" s="41"/>
      <c r="F105" s="38"/>
      <c r="G105" s="43"/>
      <c r="H105" s="38"/>
    </row>
    <row r="106" spans="1:8" x14ac:dyDescent="0.25">
      <c r="A106" s="40">
        <v>41780</v>
      </c>
      <c r="B106" s="39"/>
      <c r="C106" s="4" t="s">
        <v>85</v>
      </c>
      <c r="D106" s="42">
        <v>1000</v>
      </c>
      <c r="E106" s="41"/>
      <c r="F106" s="38"/>
      <c r="G106" s="43"/>
      <c r="H106" s="38"/>
    </row>
    <row r="107" spans="1:8" x14ac:dyDescent="0.25">
      <c r="A107" s="40">
        <v>41780</v>
      </c>
      <c r="B107" s="39"/>
      <c r="C107" s="4" t="s">
        <v>86</v>
      </c>
      <c r="D107" s="42">
        <v>1000</v>
      </c>
      <c r="E107" s="41"/>
      <c r="F107" s="38"/>
      <c r="G107" s="43"/>
      <c r="H107" s="38"/>
    </row>
    <row r="108" spans="1:8" x14ac:dyDescent="0.25">
      <c r="A108" s="40">
        <v>41781</v>
      </c>
      <c r="B108" s="39"/>
      <c r="C108" s="4" t="s">
        <v>14</v>
      </c>
      <c r="D108" s="42">
        <v>1000</v>
      </c>
      <c r="E108" s="41">
        <v>22478</v>
      </c>
      <c r="F108" s="42" t="s">
        <v>88</v>
      </c>
      <c r="G108" s="43"/>
      <c r="H108" s="38"/>
    </row>
    <row r="109" spans="1:8" x14ac:dyDescent="0.25">
      <c r="A109" s="40">
        <v>41782</v>
      </c>
      <c r="B109" s="39"/>
      <c r="C109" s="4" t="s">
        <v>87</v>
      </c>
      <c r="D109" s="42">
        <v>1000</v>
      </c>
      <c r="E109" s="41">
        <v>6000</v>
      </c>
      <c r="F109" s="42" t="s">
        <v>89</v>
      </c>
      <c r="G109" s="43"/>
      <c r="H109" s="38"/>
    </row>
    <row r="110" spans="1:8" x14ac:dyDescent="0.25">
      <c r="A110" s="40"/>
      <c r="B110" s="39"/>
      <c r="C110" s="4"/>
      <c r="D110" s="42">
        <f>SUM(D94:D109)</f>
        <v>23500</v>
      </c>
      <c r="E110" s="41">
        <f>SUM(E108:E109)</f>
        <v>28478</v>
      </c>
      <c r="F110" s="38"/>
      <c r="G110" s="43">
        <v>-7446</v>
      </c>
      <c r="H110" s="38"/>
    </row>
    <row r="111" spans="1:8" s="1" customFormat="1" x14ac:dyDescent="0.25">
      <c r="A111" s="2"/>
      <c r="B111" s="28"/>
      <c r="C111" s="4"/>
      <c r="G111" s="5"/>
    </row>
    <row r="112" spans="1:8" s="1" customFormat="1" x14ac:dyDescent="0.25">
      <c r="A112" s="14" t="s">
        <v>5</v>
      </c>
      <c r="B112" s="34"/>
      <c r="C112" s="15"/>
      <c r="D112" s="26">
        <v>131000</v>
      </c>
      <c r="E112" s="6">
        <v>138446</v>
      </c>
      <c r="F112" s="6"/>
      <c r="G112" s="37">
        <v>-7446</v>
      </c>
      <c r="H112" s="6"/>
    </row>
    <row r="113" spans="1:8" s="1" customFormat="1" x14ac:dyDescent="0.25">
      <c r="A113" s="2"/>
      <c r="B113" s="28"/>
      <c r="C113" s="4"/>
      <c r="G113" s="5"/>
    </row>
    <row r="114" spans="1:8" s="1" customFormat="1" x14ac:dyDescent="0.25">
      <c r="A114" s="2"/>
      <c r="B114" s="28"/>
      <c r="C114" s="4"/>
      <c r="G114" s="5"/>
    </row>
    <row r="115" spans="1:8" s="1" customFormat="1" x14ac:dyDescent="0.25">
      <c r="A115" s="2"/>
      <c r="B115" s="28"/>
      <c r="C115" s="4"/>
      <c r="G115" s="13"/>
    </row>
    <row r="116" spans="1:8" s="1" customFormat="1" ht="15.75" thickBot="1" x14ac:dyDescent="0.3">
      <c r="A116" s="2"/>
      <c r="B116" s="28"/>
      <c r="C116" s="17"/>
      <c r="G116" s="13"/>
    </row>
    <row r="117" spans="1:8" x14ac:dyDescent="0.25">
      <c r="A117" s="46"/>
      <c r="B117" s="47"/>
      <c r="C117" s="47"/>
      <c r="D117" s="47"/>
      <c r="E117" s="47"/>
      <c r="F117" s="47"/>
      <c r="G117" s="47"/>
      <c r="H117" s="48"/>
    </row>
    <row r="118" spans="1:8" s="1" customFormat="1" x14ac:dyDescent="0.25">
      <c r="A118" s="10"/>
      <c r="B118" s="30"/>
      <c r="C118" s="10"/>
      <c r="D118" s="10"/>
      <c r="E118" s="10"/>
      <c r="F118" s="10"/>
      <c r="G118" s="10"/>
      <c r="H118" s="10"/>
    </row>
    <row r="119" spans="1:8" s="1" customFormat="1" x14ac:dyDescent="0.25">
      <c r="A119" s="2"/>
      <c r="B119" s="28"/>
      <c r="C119" s="4"/>
      <c r="G119" s="13"/>
    </row>
    <row r="120" spans="1:8" s="1" customFormat="1" x14ac:dyDescent="0.25">
      <c r="A120" s="2"/>
      <c r="B120" s="28"/>
      <c r="C120" s="4"/>
      <c r="G120" s="13"/>
    </row>
    <row r="121" spans="1:8" s="1" customFormat="1" x14ac:dyDescent="0.25">
      <c r="A121" s="2"/>
      <c r="B121" s="28"/>
      <c r="C121" s="4"/>
      <c r="G121" s="13"/>
    </row>
    <row r="122" spans="1:8" s="1" customFormat="1" x14ac:dyDescent="0.25">
      <c r="A122" s="2"/>
      <c r="B122" s="28"/>
      <c r="C122" s="4"/>
      <c r="G122" s="13"/>
    </row>
    <row r="123" spans="1:8" s="1" customFormat="1" x14ac:dyDescent="0.25">
      <c r="A123" s="2"/>
      <c r="B123" s="28"/>
      <c r="C123" s="4"/>
      <c r="G123" s="13"/>
    </row>
    <row r="124" spans="1:8" s="1" customFormat="1" x14ac:dyDescent="0.25">
      <c r="A124" s="2"/>
      <c r="B124" s="28"/>
      <c r="C124" s="4"/>
      <c r="G124" s="13"/>
    </row>
    <row r="125" spans="1:8" s="1" customFormat="1" x14ac:dyDescent="0.25">
      <c r="A125" s="2"/>
      <c r="B125" s="28"/>
      <c r="C125" s="4"/>
      <c r="G125" s="13"/>
    </row>
    <row r="126" spans="1:8" s="1" customFormat="1" x14ac:dyDescent="0.25">
      <c r="A126" s="2"/>
      <c r="B126" s="32"/>
      <c r="C126" s="4"/>
      <c r="E126" s="3"/>
      <c r="G126" s="13"/>
    </row>
    <row r="127" spans="1:8" s="1" customFormat="1" x14ac:dyDescent="0.25">
      <c r="A127" s="2"/>
      <c r="B127" s="28"/>
      <c r="C127" s="4"/>
      <c r="G127" s="13"/>
    </row>
    <row r="128" spans="1:8" s="1" customFormat="1" x14ac:dyDescent="0.25">
      <c r="A128" s="2"/>
      <c r="B128" s="28"/>
      <c r="C128" s="4"/>
      <c r="G128" s="13"/>
    </row>
    <row r="129" spans="1:8" s="1" customFormat="1" ht="15.75" thickBot="1" x14ac:dyDescent="0.3">
      <c r="A129" s="2"/>
      <c r="B129" s="28"/>
      <c r="C129" s="4"/>
      <c r="G129" s="13"/>
    </row>
    <row r="130" spans="1:8" x14ac:dyDescent="0.25">
      <c r="A130" s="46"/>
      <c r="B130" s="47"/>
      <c r="C130" s="47"/>
      <c r="D130" s="47"/>
      <c r="E130" s="47"/>
      <c r="F130" s="47"/>
      <c r="G130" s="47"/>
      <c r="H130" s="48"/>
    </row>
    <row r="131" spans="1:8" s="1" customFormat="1" x14ac:dyDescent="0.25">
      <c r="A131" s="10"/>
      <c r="B131" s="30"/>
      <c r="C131" s="10"/>
      <c r="D131" s="10"/>
      <c r="E131" s="10"/>
      <c r="F131" s="10"/>
      <c r="G131" s="10"/>
      <c r="H131" s="10"/>
    </row>
    <row r="132" spans="1:8" s="1" customFormat="1" x14ac:dyDescent="0.25">
      <c r="A132" s="2"/>
      <c r="B132" s="28"/>
      <c r="C132" s="4"/>
      <c r="G132" s="13"/>
    </row>
    <row r="133" spans="1:8" s="1" customFormat="1" x14ac:dyDescent="0.25">
      <c r="A133" s="2"/>
      <c r="B133" s="28"/>
      <c r="C133" s="4"/>
      <c r="G133" s="13"/>
    </row>
    <row r="134" spans="1:8" s="1" customFormat="1" x14ac:dyDescent="0.25">
      <c r="A134" s="2"/>
      <c r="B134" s="28"/>
      <c r="C134" s="4"/>
      <c r="G134" s="13"/>
    </row>
    <row r="135" spans="1:8" s="1" customFormat="1" x14ac:dyDescent="0.25">
      <c r="A135" s="2"/>
      <c r="B135" s="28"/>
      <c r="C135" s="4"/>
      <c r="G135" s="13"/>
    </row>
    <row r="136" spans="1:8" s="1" customFormat="1" x14ac:dyDescent="0.25">
      <c r="A136" s="2"/>
      <c r="B136" s="28"/>
      <c r="C136" s="4"/>
      <c r="G136" s="13"/>
    </row>
    <row r="137" spans="1:8" s="1" customFormat="1" x14ac:dyDescent="0.25">
      <c r="A137" s="2"/>
      <c r="B137" s="28"/>
      <c r="C137" s="4"/>
      <c r="G137" s="13"/>
    </row>
    <row r="138" spans="1:8" s="1" customFormat="1" x14ac:dyDescent="0.25">
      <c r="A138" s="2"/>
      <c r="B138" s="28"/>
      <c r="C138" s="4"/>
      <c r="G138" s="13"/>
    </row>
    <row r="139" spans="1:8" s="1" customFormat="1" x14ac:dyDescent="0.25">
      <c r="A139" s="2"/>
      <c r="B139" s="28"/>
      <c r="C139" s="4"/>
      <c r="G139" s="13"/>
    </row>
    <row r="140" spans="1:8" s="1" customFormat="1" ht="15.75" thickBot="1" x14ac:dyDescent="0.3">
      <c r="A140" s="2"/>
      <c r="B140" s="28"/>
      <c r="C140" s="4"/>
      <c r="G140" s="13"/>
    </row>
    <row r="141" spans="1:8" x14ac:dyDescent="0.25">
      <c r="A141" s="46"/>
      <c r="B141" s="47"/>
      <c r="C141" s="47"/>
      <c r="D141" s="47"/>
      <c r="E141" s="47"/>
      <c r="F141" s="47"/>
      <c r="G141" s="47"/>
      <c r="H141" s="48"/>
    </row>
    <row r="142" spans="1:8" s="1" customFormat="1" x14ac:dyDescent="0.25">
      <c r="A142" s="10"/>
      <c r="B142" s="30"/>
      <c r="C142" s="10"/>
      <c r="D142" s="10"/>
      <c r="E142" s="10"/>
      <c r="F142" s="10"/>
      <c r="G142" s="10"/>
      <c r="H142" s="10"/>
    </row>
    <row r="143" spans="1:8" s="1" customFormat="1" x14ac:dyDescent="0.25">
      <c r="A143" s="2"/>
      <c r="B143" s="28"/>
      <c r="C143" s="4"/>
      <c r="G143" s="13"/>
    </row>
    <row r="144" spans="1:8" s="1" customFormat="1" x14ac:dyDescent="0.25">
      <c r="A144" s="2"/>
      <c r="B144" s="28"/>
      <c r="C144" s="4"/>
      <c r="G144" s="13"/>
    </row>
    <row r="145" spans="1:8" s="1" customFormat="1" x14ac:dyDescent="0.25">
      <c r="A145" s="2"/>
      <c r="B145" s="28"/>
      <c r="C145" s="4"/>
      <c r="G145" s="13"/>
    </row>
    <row r="146" spans="1:8" s="1" customFormat="1" x14ac:dyDescent="0.25">
      <c r="A146" s="2"/>
      <c r="B146" s="28"/>
      <c r="C146" s="4"/>
      <c r="G146" s="13"/>
    </row>
    <row r="147" spans="1:8" s="1" customFormat="1" x14ac:dyDescent="0.25">
      <c r="A147" s="2"/>
      <c r="B147" s="28"/>
      <c r="C147" s="4"/>
      <c r="G147" s="13"/>
    </row>
    <row r="148" spans="1:8" s="1" customFormat="1" x14ac:dyDescent="0.25">
      <c r="A148" s="2"/>
      <c r="B148" s="28"/>
      <c r="C148" s="4"/>
      <c r="G148" s="13"/>
    </row>
    <row r="149" spans="1:8" s="1" customFormat="1" x14ac:dyDescent="0.25">
      <c r="A149" s="2"/>
      <c r="B149" s="28"/>
      <c r="C149" s="4"/>
      <c r="G149" s="13"/>
    </row>
    <row r="150" spans="1:8" s="1" customFormat="1" x14ac:dyDescent="0.25">
      <c r="A150" s="2"/>
      <c r="B150" s="28"/>
      <c r="C150" s="4"/>
      <c r="G150" s="13"/>
    </row>
    <row r="151" spans="1:8" s="1" customFormat="1" x14ac:dyDescent="0.25">
      <c r="A151" s="2"/>
      <c r="B151" s="28"/>
      <c r="C151" s="4"/>
      <c r="G151" s="13"/>
    </row>
    <row r="152" spans="1:8" s="1" customFormat="1" x14ac:dyDescent="0.25">
      <c r="A152" s="2"/>
      <c r="B152" s="28"/>
      <c r="C152" s="18"/>
      <c r="G152" s="13"/>
    </row>
    <row r="153" spans="1:8" s="1" customFormat="1" x14ac:dyDescent="0.25">
      <c r="A153" s="2"/>
      <c r="B153" s="28"/>
      <c r="C153" s="4"/>
      <c r="G153" s="13"/>
    </row>
    <row r="154" spans="1:8" s="1" customFormat="1" x14ac:dyDescent="0.25">
      <c r="A154" s="2"/>
      <c r="B154" s="28"/>
      <c r="C154" s="4"/>
      <c r="G154" s="5"/>
    </row>
    <row r="155" spans="1:8" s="1" customFormat="1" x14ac:dyDescent="0.25">
      <c r="A155" s="14" t="s">
        <v>5</v>
      </c>
      <c r="B155" s="34"/>
      <c r="C155" s="15"/>
      <c r="D155" s="6"/>
      <c r="E155" s="6"/>
      <c r="F155" s="6"/>
      <c r="G155" s="16"/>
      <c r="H155" s="6"/>
    </row>
    <row r="156" spans="1:8" s="1" customFormat="1" x14ac:dyDescent="0.25">
      <c r="A156" s="2"/>
      <c r="B156" s="35"/>
      <c r="C156" s="4"/>
      <c r="G156" s="5"/>
    </row>
    <row r="157" spans="1:8" s="1" customFormat="1" x14ac:dyDescent="0.25">
      <c r="A157" s="2"/>
      <c r="B157" s="35"/>
      <c r="C157" s="4"/>
      <c r="G157" s="5"/>
    </row>
    <row r="158" spans="1:8" s="1" customFormat="1" x14ac:dyDescent="0.25">
      <c r="A158" s="2"/>
      <c r="B158" s="35"/>
      <c r="C158" s="4"/>
      <c r="G158" s="5"/>
    </row>
    <row r="159" spans="1:8" s="1" customFormat="1" x14ac:dyDescent="0.25">
      <c r="A159" s="2"/>
      <c r="B159" s="35"/>
      <c r="C159" s="4"/>
      <c r="G159" s="5"/>
    </row>
    <row r="160" spans="1:8" s="1" customFormat="1" x14ac:dyDescent="0.25">
      <c r="A160" s="2"/>
      <c r="B160" s="35"/>
      <c r="C160" s="4"/>
      <c r="G160" s="5"/>
    </row>
    <row r="161" spans="1:8" s="1" customFormat="1" x14ac:dyDescent="0.25">
      <c r="A161" s="2"/>
      <c r="B161" s="35"/>
      <c r="C161" s="4"/>
      <c r="G161" s="5"/>
    </row>
    <row r="162" spans="1:8" s="1" customFormat="1" x14ac:dyDescent="0.25">
      <c r="A162" s="2"/>
      <c r="B162" s="35"/>
      <c r="C162" s="4"/>
      <c r="G162" s="5"/>
    </row>
    <row r="163" spans="1:8" s="1" customFormat="1" x14ac:dyDescent="0.25">
      <c r="A163" s="2"/>
      <c r="B163" s="35"/>
      <c r="C163" s="4"/>
      <c r="G163" s="5"/>
    </row>
    <row r="164" spans="1:8" s="1" customFormat="1" x14ac:dyDescent="0.25">
      <c r="B164" s="35"/>
    </row>
    <row r="165" spans="1:8" s="1" customFormat="1" x14ac:dyDescent="0.25">
      <c r="A165" s="6"/>
      <c r="B165" s="34"/>
      <c r="C165" s="6"/>
      <c r="D165" s="6"/>
      <c r="E165" s="6"/>
      <c r="F165" s="6"/>
      <c r="G165" s="7"/>
      <c r="H165" s="6"/>
    </row>
  </sheetData>
  <mergeCells count="9">
    <mergeCell ref="A2:H2"/>
    <mergeCell ref="A117:H117"/>
    <mergeCell ref="A130:H130"/>
    <mergeCell ref="A141:H141"/>
    <mergeCell ref="A25:H25"/>
    <mergeCell ref="A42:H42"/>
    <mergeCell ref="A56:H56"/>
    <mergeCell ref="A74:H74"/>
    <mergeCell ref="A92:H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2014-05-30T16:39:22Z</dcterms:modified>
</cp:coreProperties>
</file>