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201" i="1" l="1"/>
  <c r="G199" i="1"/>
  <c r="G200" i="1"/>
  <c r="F198" i="1"/>
  <c r="G198" i="1"/>
  <c r="G197" i="1"/>
  <c r="G196" i="1"/>
  <c r="F196" i="1"/>
  <c r="G195" i="1"/>
  <c r="G192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F125" i="1"/>
  <c r="G125" i="1"/>
  <c r="G126" i="1"/>
  <c r="G127" i="1"/>
  <c r="G128" i="1"/>
  <c r="F129" i="1"/>
  <c r="G129" i="1"/>
  <c r="G130" i="1"/>
  <c r="G131" i="1"/>
  <c r="G132" i="1"/>
  <c r="G133" i="1"/>
  <c r="G134" i="1"/>
  <c r="G135" i="1"/>
  <c r="G136" i="1"/>
  <c r="G137" i="1"/>
  <c r="G138" i="1"/>
  <c r="G139" i="1"/>
  <c r="F140" i="1"/>
  <c r="G140" i="1"/>
  <c r="G141" i="1"/>
  <c r="F142" i="1"/>
  <c r="G142" i="1"/>
  <c r="G143" i="1"/>
  <c r="G144" i="1"/>
  <c r="G145" i="1"/>
  <c r="G146" i="1"/>
  <c r="F147" i="1"/>
  <c r="G147" i="1"/>
  <c r="G148" i="1"/>
  <c r="F149" i="1"/>
  <c r="G149" i="1"/>
  <c r="G150" i="1"/>
  <c r="F151" i="1"/>
  <c r="G151" i="1"/>
  <c r="G152" i="1"/>
  <c r="G153" i="1"/>
  <c r="F154" i="1"/>
  <c r="G154" i="1"/>
  <c r="G155" i="1"/>
  <c r="G156" i="1"/>
  <c r="G157" i="1"/>
  <c r="G158" i="1"/>
  <c r="F159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3" i="1"/>
  <c r="G194" i="1"/>
</calcChain>
</file>

<file path=xl/sharedStrings.xml><?xml version="1.0" encoding="utf-8"?>
<sst xmlns="http://schemas.openxmlformats.org/spreadsheetml/2006/main" count="498" uniqueCount="139">
  <si>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</si>
  <si>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</si>
  <si>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</si>
  <si>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</si>
  <si>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</si>
  <si>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</si>
  <si>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</si>
  <si>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</si>
  <si>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</si>
  <si>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</si>
  <si>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</si>
  <si>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</si>
  <si>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</si>
  <si>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</si>
  <si>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</si>
  <si>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</si>
  <si>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</si>
  <si>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</si>
  <si>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</si>
  <si>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</si>
  <si>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</si>
  <si>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</si>
  <si>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</si>
  <si>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</si>
  <si>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</si>
  <si>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</si>
  <si>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</si>
  <si>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</si>
  <si>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</si>
  <si>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</si>
  <si>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</si>
  <si>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</si>
  <si>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</si>
  <si>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</si>
  <si>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</si>
  <si>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</si>
  <si>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</si>
  <si>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</si>
  <si>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</si>
  <si>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</si>
  <si>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</si>
  <si>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</si>
  <si>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</si>
  <si>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</si>
  <si>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</si>
  <si>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</si>
  <si>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</si>
  <si>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</si>
  <si>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</si>
  <si>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</si>
  <si>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</si>
  <si>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</si>
  <si>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</si>
  <si>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</si>
  <si>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</si>
  <si>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</si>
  <si>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</si>
  <si>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</si>
  <si>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</si>
  <si>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</si>
  <si>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</si>
  <si>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</si>
  <si>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</si>
  <si>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</si>
  <si>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</si>
  <si>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</si>
  <si>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</si>
  <si>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</si>
  <si>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</si>
  <si>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</si>
  <si>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</si>
  <si>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</si>
  <si>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</si>
  <si>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</si>
  <si>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</si>
  <si>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</si>
  <si>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</si>
  <si>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</si>
  <si>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</si>
  <si>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</si>
  <si>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</si>
  <si>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</si>
  <si>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</si>
  <si>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</si>
  <si>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</si>
  <si>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</si>
  <si>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</si>
  <si>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</si>
  <si>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</si>
  <si>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</si>
  <si>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</si>
  <si>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</si>
  <si>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</si>
  <si>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</si>
  <si>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</si>
  <si>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</si>
  <si>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</si>
  <si>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</si>
  <si>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</si>
  <si>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</si>
  <si>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</si>
  <si>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</si>
  <si>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</si>
  <si>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</si>
  <si>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</si>
  <si>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</si>
  <si>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</si>
  <si>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</si>
  <si>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</si>
  <si>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</si>
  <si>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</si>
  <si>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</si>
  <si>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</si>
  <si>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</si>
  <si>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</si>
  <si>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</si>
  <si>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</si>
  <si>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</si>
  <si>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</si>
  <si>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</si>
  <si>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</si>
  <si>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</si>
  <si>
    <t>Оплата передержки 13-27.04</t>
  </si>
  <si>
    <t>Светлана PR</t>
  </si>
  <si>
    <t>Оплата Пиара 15-28.04</t>
  </si>
  <si>
    <t>арель</t>
  </si>
  <si>
    <t>Корм, ProPac, 2*3кг</t>
  </si>
  <si>
    <t>Оплата передержки 28.04-12.05</t>
  </si>
  <si>
    <t>Оплата передержки 13-27.05</t>
  </si>
  <si>
    <t>Оплата передержки 28.05-11.06</t>
  </si>
  <si>
    <t>Natka, ФК+500 разовые</t>
  </si>
  <si>
    <t>Оплата передержки 12.06-26.06 с кормом</t>
  </si>
  <si>
    <t>в руке</t>
  </si>
  <si>
    <t>Перевод в тему Вотана от Светланы</t>
  </si>
  <si>
    <t>Оплата передержки 27.06-10.07 с кормом</t>
  </si>
  <si>
    <t>Оплата передержки 11-25.07</t>
  </si>
  <si>
    <t>Подрезание когтей</t>
  </si>
  <si>
    <t>Передержка 26.07-11.08</t>
  </si>
  <si>
    <t>Передержка 11-27.08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</si>
</sst>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4"/>
  <sheetViews>
    <sheetView tabSelected="1" workbookViewId="0">
      <pane ySplit="2" topLeftCell="A185" activePane="bottomLeft" state="frozenSplit"/>
      <selection pane="bottomLeft" activeCell="F198" sqref="F198"/>
    </sheetView>
  </sheetViews>
  <sheetFormatPr defaultRowHeight="15" x14ac:dyDescent="0.25"/>
  <cols>
    <col min="1" max="2" width="10.140625" bestFit="1" customWidth="1"/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200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A165" s="13"/>
      <c r="C165" s="5" t="s">
        <v>122</v>
      </c>
      <c r="D165" s="5" t="s">
        <v>50</v>
      </c>
      <c r="E165" s="5"/>
      <c r="F165" s="5">
        <v>-4000</v>
      </c>
      <c r="G165" s="5">
        <f t="shared" si="3"/>
        <v>-4000</v>
      </c>
    </row>
    <row r="166" spans="1:7" x14ac:dyDescent="0.25">
      <c r="A166" s="13">
        <v>41737</v>
      </c>
      <c r="B166" t="s">
        <v>36</v>
      </c>
      <c r="C166" s="5" t="s">
        <v>80</v>
      </c>
      <c r="D166" s="5" t="s">
        <v>50</v>
      </c>
      <c r="E166" s="5">
        <v>1000</v>
      </c>
      <c r="F166" s="5"/>
      <c r="G166" s="5">
        <f t="shared" si="3"/>
        <v>1000</v>
      </c>
    </row>
    <row r="167" spans="1:7" x14ac:dyDescent="0.25">
      <c r="A167" s="13">
        <v>41736</v>
      </c>
      <c r="B167" s="22" t="s">
        <v>111</v>
      </c>
      <c r="C167" s="8" t="s">
        <v>123</v>
      </c>
      <c r="D167" s="5" t="s">
        <v>50</v>
      </c>
      <c r="E167" s="5">
        <v>2000</v>
      </c>
      <c r="F167" s="5"/>
      <c r="G167" s="5">
        <f t="shared" si="3"/>
        <v>2000</v>
      </c>
    </row>
    <row r="168" spans="1:7" x14ac:dyDescent="0.25">
      <c r="A168" s="13">
        <v>41743</v>
      </c>
      <c r="B168" s="22" t="s">
        <v>38</v>
      </c>
      <c r="C168" s="8" t="s">
        <v>101</v>
      </c>
      <c r="D168" s="5" t="s">
        <v>50</v>
      </c>
      <c r="E168" s="5">
        <v>5500</v>
      </c>
      <c r="F168" s="5"/>
      <c r="G168" s="5">
        <f t="shared" si="3"/>
        <v>5500</v>
      </c>
    </row>
    <row r="169" spans="1:7" x14ac:dyDescent="0.25">
      <c r="A169" s="13"/>
      <c r="B169" s="22"/>
      <c r="C169" s="8" t="s">
        <v>124</v>
      </c>
      <c r="D169" s="5" t="s">
        <v>125</v>
      </c>
      <c r="E169" s="5"/>
      <c r="F169" s="5">
        <v>-1450</v>
      </c>
      <c r="G169" s="5">
        <f t="shared" si="3"/>
        <v>-1450</v>
      </c>
    </row>
    <row r="170" spans="1:7" x14ac:dyDescent="0.25">
      <c r="A170" s="13">
        <v>41751</v>
      </c>
      <c r="B170" s="22" t="s">
        <v>105</v>
      </c>
      <c r="C170" s="8" t="s">
        <v>14</v>
      </c>
      <c r="D170" s="5" t="s">
        <v>50</v>
      </c>
      <c r="E170" s="5">
        <v>1000</v>
      </c>
      <c r="F170" s="5"/>
      <c r="G170" s="5">
        <f t="shared" si="3"/>
        <v>1000</v>
      </c>
    </row>
    <row r="171" spans="1:7" x14ac:dyDescent="0.25">
      <c r="A171" s="13"/>
      <c r="B171" s="22"/>
      <c r="C171" s="8" t="s">
        <v>126</v>
      </c>
      <c r="D171" s="5" t="s">
        <v>50</v>
      </c>
      <c r="E171" s="5"/>
      <c r="F171" s="5">
        <v>-1330</v>
      </c>
      <c r="G171" s="5">
        <f t="shared" si="3"/>
        <v>-1330</v>
      </c>
    </row>
    <row r="172" spans="1:7" x14ac:dyDescent="0.25">
      <c r="A172" s="13"/>
      <c r="B172" s="22"/>
      <c r="C172" s="8" t="s">
        <v>22</v>
      </c>
      <c r="D172" s="5" t="s">
        <v>50</v>
      </c>
      <c r="E172" s="5">
        <v>1500</v>
      </c>
      <c r="F172" s="5"/>
      <c r="G172" s="5">
        <f t="shared" si="3"/>
        <v>1500</v>
      </c>
    </row>
    <row r="173" spans="1:7" ht="15.75" customHeight="1" x14ac:dyDescent="0.25">
      <c r="A173" s="13"/>
      <c r="B173" s="22"/>
      <c r="C173" s="7" t="s">
        <v>127</v>
      </c>
      <c r="D173" s="6" t="s">
        <v>55</v>
      </c>
      <c r="E173" s="6"/>
      <c r="F173" s="6">
        <v>-4000</v>
      </c>
      <c r="G173" s="6">
        <f t="shared" si="3"/>
        <v>-4000</v>
      </c>
    </row>
    <row r="174" spans="1:7" ht="15.75" customHeight="1" x14ac:dyDescent="0.25">
      <c r="A174" s="13">
        <v>41765</v>
      </c>
      <c r="B174" t="s">
        <v>36</v>
      </c>
      <c r="C174" s="7" t="s">
        <v>80</v>
      </c>
      <c r="D174" s="6" t="s">
        <v>55</v>
      </c>
      <c r="E174" s="6">
        <v>1000</v>
      </c>
      <c r="F174" s="6"/>
      <c r="G174" s="6">
        <f t="shared" si="3"/>
        <v>1000</v>
      </c>
    </row>
    <row r="175" spans="1:7" ht="15.75" customHeight="1" x14ac:dyDescent="0.25">
      <c r="A175" s="13">
        <v>41771</v>
      </c>
      <c r="B175" t="s">
        <v>73</v>
      </c>
      <c r="C175" s="7" t="s">
        <v>24</v>
      </c>
      <c r="D175" s="6" t="s">
        <v>55</v>
      </c>
      <c r="E175" s="6">
        <v>1000</v>
      </c>
      <c r="F175" s="6"/>
      <c r="G175" s="6">
        <f t="shared" si="3"/>
        <v>1000</v>
      </c>
    </row>
    <row r="176" spans="1:7" ht="15.75" customHeight="1" x14ac:dyDescent="0.25">
      <c r="A176" s="13">
        <v>41774</v>
      </c>
      <c r="B176" t="s">
        <v>38</v>
      </c>
      <c r="C176" s="7" t="s">
        <v>101</v>
      </c>
      <c r="D176" s="6" t="s">
        <v>55</v>
      </c>
      <c r="E176" s="6">
        <v>5500</v>
      </c>
      <c r="F176" s="6"/>
      <c r="G176" s="6">
        <f t="shared" si="3"/>
        <v>5500</v>
      </c>
    </row>
    <row r="177" spans="1:8" ht="15.75" customHeight="1" x14ac:dyDescent="0.25">
      <c r="A177" s="13"/>
      <c r="C177" s="7" t="s">
        <v>128</v>
      </c>
      <c r="D177" s="6" t="s">
        <v>55</v>
      </c>
      <c r="E177" s="6"/>
      <c r="F177" s="6">
        <v>-4000</v>
      </c>
      <c r="G177" s="6">
        <f t="shared" si="3"/>
        <v>-4000</v>
      </c>
    </row>
    <row r="178" spans="1:8" ht="15.75" customHeight="1" x14ac:dyDescent="0.25">
      <c r="A178" s="13"/>
      <c r="C178" s="7" t="s">
        <v>22</v>
      </c>
      <c r="D178" s="6" t="s">
        <v>55</v>
      </c>
      <c r="E178" s="6">
        <v>1500</v>
      </c>
      <c r="F178" s="6"/>
      <c r="G178" s="6">
        <f t="shared" si="3"/>
        <v>1500</v>
      </c>
    </row>
    <row r="179" spans="1:8" ht="15.75" customHeight="1" x14ac:dyDescent="0.25">
      <c r="A179" s="13">
        <v>41811</v>
      </c>
      <c r="B179" t="s">
        <v>132</v>
      </c>
      <c r="C179" s="7" t="s">
        <v>14</v>
      </c>
      <c r="D179" s="6" t="s">
        <v>55</v>
      </c>
      <c r="E179" s="6">
        <v>1000</v>
      </c>
      <c r="F179" s="6"/>
      <c r="G179" s="6">
        <f t="shared" si="3"/>
        <v>1000</v>
      </c>
    </row>
    <row r="180" spans="1:8" ht="15.75" customHeight="1" x14ac:dyDescent="0.25">
      <c r="A180" s="9">
        <v>41792</v>
      </c>
      <c r="B180" s="9" t="s">
        <v>58</v>
      </c>
      <c r="C180" s="7" t="s">
        <v>39</v>
      </c>
      <c r="D180" s="6" t="s">
        <v>55</v>
      </c>
      <c r="E180" s="6">
        <v>500</v>
      </c>
      <c r="F180" s="6"/>
      <c r="G180" s="6">
        <f t="shared" si="3"/>
        <v>500</v>
      </c>
    </row>
    <row r="181" spans="1:8" ht="15.75" customHeight="1" x14ac:dyDescent="0.25">
      <c r="A181" s="13"/>
      <c r="C181" s="8" t="s">
        <v>22</v>
      </c>
      <c r="D181" s="5" t="s">
        <v>60</v>
      </c>
      <c r="E181" s="5">
        <v>1500</v>
      </c>
      <c r="F181" s="5"/>
      <c r="G181" s="5">
        <f t="shared" si="3"/>
        <v>1500</v>
      </c>
    </row>
    <row r="182" spans="1:8" ht="15.75" customHeight="1" x14ac:dyDescent="0.25">
      <c r="A182" s="13">
        <v>41797</v>
      </c>
      <c r="B182" t="s">
        <v>36</v>
      </c>
      <c r="C182" s="8" t="s">
        <v>80</v>
      </c>
      <c r="D182" s="5" t="s">
        <v>60</v>
      </c>
      <c r="E182" s="5">
        <v>1000</v>
      </c>
      <c r="F182" s="5"/>
      <c r="G182" s="5">
        <f t="shared" si="3"/>
        <v>1000</v>
      </c>
    </row>
    <row r="183" spans="1:8" ht="15.75" customHeight="1" x14ac:dyDescent="0.25">
      <c r="A183" s="13"/>
      <c r="C183" s="8" t="s">
        <v>129</v>
      </c>
      <c r="D183" s="5" t="s">
        <v>60</v>
      </c>
      <c r="E183" s="5"/>
      <c r="F183" s="5">
        <v>-4000</v>
      </c>
      <c r="G183" s="5">
        <f t="shared" si="3"/>
        <v>-4000</v>
      </c>
    </row>
    <row r="184" spans="1:8" ht="30" x14ac:dyDescent="0.25">
      <c r="A184" s="13"/>
      <c r="C184" s="8" t="s">
        <v>131</v>
      </c>
      <c r="D184" s="5" t="s">
        <v>60</v>
      </c>
      <c r="E184" s="5"/>
      <c r="F184" s="5">
        <v>-4500</v>
      </c>
      <c r="G184" s="5">
        <f t="shared" si="3"/>
        <v>-4500</v>
      </c>
    </row>
    <row r="185" spans="1:8" ht="15.75" customHeight="1" x14ac:dyDescent="0.25">
      <c r="A185" s="13"/>
      <c r="B185" t="s">
        <v>38</v>
      </c>
      <c r="C185" s="8" t="s">
        <v>101</v>
      </c>
      <c r="D185" s="5" t="s">
        <v>60</v>
      </c>
      <c r="E185" s="5">
        <v>5500</v>
      </c>
      <c r="F185" s="5"/>
      <c r="G185" s="5">
        <f t="shared" si="3"/>
        <v>5500</v>
      </c>
    </row>
    <row r="186" spans="1:8" ht="15.75" customHeight="1" x14ac:dyDescent="0.25">
      <c r="A186" s="13">
        <v>41811</v>
      </c>
      <c r="B186" t="s">
        <v>78</v>
      </c>
      <c r="C186" s="8" t="s">
        <v>14</v>
      </c>
      <c r="D186" s="5" t="s">
        <v>60</v>
      </c>
      <c r="E186" s="5">
        <v>1000</v>
      </c>
      <c r="F186" s="5"/>
      <c r="G186" s="5">
        <f t="shared" si="3"/>
        <v>1000</v>
      </c>
    </row>
    <row r="187" spans="1:8" ht="15.75" customHeight="1" x14ac:dyDescent="0.25">
      <c r="A187" s="13">
        <v>41828</v>
      </c>
      <c r="B187" t="s">
        <v>73</v>
      </c>
      <c r="C187" s="8" t="s">
        <v>24</v>
      </c>
      <c r="D187" s="5" t="s">
        <v>60</v>
      </c>
      <c r="E187" s="5">
        <v>1000</v>
      </c>
      <c r="F187" s="5"/>
      <c r="G187" s="5">
        <f t="shared" si="3"/>
        <v>1000</v>
      </c>
    </row>
    <row r="188" spans="1:8" ht="30" x14ac:dyDescent="0.25">
      <c r="A188" s="13"/>
      <c r="C188" s="8" t="s">
        <v>133</v>
      </c>
      <c r="D188" s="5" t="s">
        <v>60</v>
      </c>
      <c r="E188" s="5"/>
      <c r="F188" s="5">
        <v>-1000</v>
      </c>
      <c r="G188" s="5">
        <f t="shared" si="3"/>
        <v>-1000</v>
      </c>
    </row>
    <row r="189" spans="1:8" ht="15.75" customHeight="1" x14ac:dyDescent="0.25">
      <c r="A189" s="13"/>
      <c r="C189" s="7" t="s">
        <v>130</v>
      </c>
      <c r="D189" s="6" t="s">
        <v>63</v>
      </c>
      <c r="E189" s="6">
        <v>2000</v>
      </c>
      <c r="F189" s="6"/>
      <c r="G189" s="6">
        <f t="shared" si="3"/>
        <v>2000</v>
      </c>
    </row>
    <row r="190" spans="1:8" ht="30" x14ac:dyDescent="0.25">
      <c r="A190" s="13"/>
      <c r="C190" s="7" t="s">
        <v>134</v>
      </c>
      <c r="D190" s="6" t="s">
        <v>63</v>
      </c>
      <c r="E190" s="6"/>
      <c r="F190" s="6">
        <v>-4500</v>
      </c>
      <c r="G190" s="6">
        <f t="shared" si="3"/>
        <v>-4500</v>
      </c>
    </row>
    <row r="191" spans="1:8" x14ac:dyDescent="0.25">
      <c r="A191" s="13"/>
      <c r="C191" s="7" t="s">
        <v>135</v>
      </c>
      <c r="D191" s="6" t="s">
        <v>63</v>
      </c>
      <c r="E191" s="6"/>
      <c r="F191" s="6">
        <v>-4500</v>
      </c>
      <c r="G191" s="6">
        <f t="shared" si="3"/>
        <v>-4500</v>
      </c>
    </row>
    <row r="192" spans="1:8" x14ac:dyDescent="0.25">
      <c r="A192" s="13"/>
      <c r="C192" s="7" t="s">
        <v>136</v>
      </c>
      <c r="D192" s="6" t="s">
        <v>63</v>
      </c>
      <c r="E192" s="6"/>
      <c r="F192" s="6">
        <v>-315</v>
      </c>
      <c r="G192" s="6">
        <f t="shared" si="3"/>
        <v>-315</v>
      </c>
      <c r="H192" s="18"/>
    </row>
    <row r="193" spans="1:7" x14ac:dyDescent="0.25">
      <c r="A193" s="13">
        <v>41824</v>
      </c>
      <c r="B193" t="s">
        <v>36</v>
      </c>
      <c r="C193" s="7" t="s">
        <v>80</v>
      </c>
      <c r="D193" s="6" t="s">
        <v>63</v>
      </c>
      <c r="E193" s="6">
        <v>1000</v>
      </c>
      <c r="F193" s="6"/>
      <c r="G193" s="6">
        <f t="shared" si="3"/>
        <v>1000</v>
      </c>
    </row>
    <row r="194" spans="1:7" x14ac:dyDescent="0.25">
      <c r="A194" s="13">
        <v>41831</v>
      </c>
      <c r="B194" t="s">
        <v>38</v>
      </c>
      <c r="C194" s="7" t="s">
        <v>101</v>
      </c>
      <c r="D194" s="6" t="s">
        <v>63</v>
      </c>
      <c r="E194" s="6">
        <v>5500</v>
      </c>
      <c r="F194" s="6"/>
      <c r="G194" s="6">
        <f t="shared" si="3"/>
        <v>5500</v>
      </c>
    </row>
    <row r="195" spans="1:7" x14ac:dyDescent="0.25">
      <c r="A195" s="13">
        <v>41842</v>
      </c>
      <c r="B195" t="s">
        <v>73</v>
      </c>
      <c r="C195" s="7" t="s">
        <v>24</v>
      </c>
      <c r="D195" s="6" t="s">
        <v>63</v>
      </c>
      <c r="E195" s="6">
        <v>1000</v>
      </c>
      <c r="F195" s="6"/>
      <c r="G195" s="6">
        <f t="shared" si="3"/>
        <v>1000</v>
      </c>
    </row>
    <row r="196" spans="1:7" x14ac:dyDescent="0.25">
      <c r="A196" s="13"/>
      <c r="C196" s="8" t="s">
        <v>137</v>
      </c>
      <c r="D196" s="5" t="s">
        <v>65</v>
      </c>
      <c r="E196" s="5"/>
      <c r="F196" s="5">
        <f>-17*300</f>
        <v>-5100</v>
      </c>
      <c r="G196" s="5">
        <f t="shared" si="3"/>
        <v>-5100</v>
      </c>
    </row>
    <row r="197" spans="1:7" x14ac:dyDescent="0.25">
      <c r="A197" s="13">
        <v>41853</v>
      </c>
      <c r="B197" t="s">
        <v>36</v>
      </c>
      <c r="C197" s="8" t="s">
        <v>80</v>
      </c>
      <c r="D197" s="5" t="s">
        <v>65</v>
      </c>
      <c r="E197" s="5">
        <v>1000</v>
      </c>
      <c r="F197" s="5"/>
      <c r="G197" s="5">
        <f t="shared" si="3"/>
        <v>1000</v>
      </c>
    </row>
    <row r="198" spans="1:7" x14ac:dyDescent="0.25">
      <c r="A198" s="13"/>
      <c r="C198" s="8" t="s">
        <v>138</v>
      </c>
      <c r="D198" s="5" t="s">
        <v>65</v>
      </c>
      <c r="E198" s="5"/>
      <c r="F198" s="5">
        <f>-16*300</f>
        <v>-4800</v>
      </c>
      <c r="G198" s="5">
        <f t="shared" si="3"/>
        <v>-4800</v>
      </c>
    </row>
    <row r="199" spans="1:7" x14ac:dyDescent="0.25">
      <c r="A199" s="13"/>
      <c r="B199" t="s">
        <v>38</v>
      </c>
      <c r="C199" s="8" t="s">
        <v>37</v>
      </c>
      <c r="D199" s="5" t="s">
        <v>65</v>
      </c>
      <c r="E199" s="5">
        <v>5500</v>
      </c>
      <c r="F199" s="5"/>
      <c r="G199" s="5">
        <f t="shared" si="3"/>
        <v>5500</v>
      </c>
    </row>
    <row r="200" spans="1:7" x14ac:dyDescent="0.25">
      <c r="A200" s="13">
        <v>41866</v>
      </c>
      <c r="B200" t="s">
        <v>73</v>
      </c>
      <c r="C200" s="8" t="s">
        <v>16</v>
      </c>
      <c r="D200" s="5" t="s">
        <v>65</v>
      </c>
      <c r="E200" s="5">
        <v>1000</v>
      </c>
      <c r="F200" s="5"/>
      <c r="G200" s="5">
        <f t="shared" si="3"/>
        <v>1000</v>
      </c>
    </row>
    <row r="201" spans="1:7" x14ac:dyDescent="0.25">
      <c r="B201" s="1"/>
      <c r="D201" s="1"/>
      <c r="E201" s="9"/>
      <c r="G201">
        <f>SUM(G3:G200)</f>
        <v>1500.5</v>
      </c>
    </row>
    <row r="202" spans="1:7" x14ac:dyDescent="0.25">
      <c r="D202" s="1"/>
    </row>
    <row r="203" spans="1:7" x14ac:dyDescent="0.25">
      <c r="C203" s="11"/>
    </row>
    <row r="204" spans="1:7" x14ac:dyDescent="0.25">
      <c r="C204" s="11"/>
      <c r="D20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2014-08-16T11:40:30Z</dcterms:modified>
</cp:coreProperties>
</file>