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<sst xmlns="http://schemas.openxmlformats.org/spreadsheetml/2006/main" count="26" uniqueCount="24">
  <si>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Поступления</t>
  </si>
  <si>
    <t>Расходы</t>
  </si>
  <si>
    <t>Баланс:</t>
  </si>
  <si>
    <t>Итого:</t>
  </si>
  <si>
    <t>+ 225 евро от Светланы из Германии</t>
  </si>
  <si>
    <t>оплата передержки кошки Жасмин</t>
  </si>
  <si>
    <t>остаток с августа 2015</t>
  </si>
  <si>
    <t>от Глеба</t>
  </si>
  <si>
    <t>от Ксении</t>
  </si>
  <si>
    <t>5000 руб от Сергея FatCat</t>
  </si>
  <si>
    <t>300 руб на корм от Аркадия</t>
  </si>
  <si>
    <t xml:space="preserve">от Мария2504 </t>
  </si>
  <si>
    <t>2000 руб кошкам от Татьяны Громовой</t>
  </si>
  <si>
    <t>от 79654294090 5000 руб минус комиссия
на кошек от Katerina-2013 1000 руб</t>
  </si>
  <si>
    <t>на кошек от Katerina-2013 1000 руб минус комиссия</t>
  </si>
  <si>
    <t>5000 руб mpetrov1983 минус комиссия
1000 руб от Ольги</t>
  </si>
  <si>
    <t>2000 руб Юлия Маврина кошки - минус комиссия
1000 руб от Ольги</t>
  </si>
  <si>
    <t>1000 руб от Ольги</t>
  </si>
  <si>
    <t>1000 руб от Аркадия</t>
  </si>
  <si>
    <t>от Ульяны для Жасмин</t>
  </si>
  <si>
    <t>влажный корм в стационар и вольеры</t>
  </si>
  <si>
    <t>корм для котят и кошек в приют</t>
  </si>
  <si>
    <t>наполнители в приют, чек у Леночки</t>
  </si>
  <si>
    <t>корм в приют для кошек и котят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</si>
</sst>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8"/>
      <color rgb="FF66CC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9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176" fontId="6" fillId="35" borderId="10" xfId="0" applyNumberFormat="1" applyFont="1" applyFill="1" applyBorder="1" applyAlignment="1">
      <alignment/>
    </xf>
    <xf numFmtId="176" fontId="5" fillId="35" borderId="10" xfId="0" applyNumberFormat="1" applyFont="1" applyFill="1" applyBorder="1" applyAlignment="1">
      <alignment/>
    </xf>
    <xf numFmtId="49" fontId="50" fillId="36" borderId="0" xfId="0" applyNumberFormat="1" applyFont="1" applyFill="1" applyAlignment="1">
      <alignment horizontal="right"/>
    </xf>
    <xf numFmtId="2" fontId="50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20" zoomScaleSheetLayoutView="120" zoomScalePageLayoutView="0" workbookViewId="0" topLeftCell="A1">
      <selection activeCell="E8" sqref="E8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42248</v>
      </c>
    </row>
    <row r="2" spans="1:6" ht="12.75">
      <c r="A2" s="30"/>
      <c r="B2" s="31"/>
      <c r="C2" s="32"/>
      <c r="D2" s="27"/>
      <c r="E2" s="28"/>
      <c r="F2" s="29"/>
    </row>
    <row r="3" spans="1:6" ht="12.75">
      <c r="A3" s="20"/>
      <c r="B3" s="22"/>
      <c r="C3" s="21" t="s">
        <v>0</v>
      </c>
      <c r="D3" s="19"/>
      <c r="E3" s="28" t="s">
        <v>1</v>
      </c>
      <c r="F3" s="29"/>
    </row>
    <row r="4" spans="1:6" ht="11.25">
      <c r="A4" s="3">
        <v>42248</v>
      </c>
      <c r="B4" s="4">
        <v>1933.9</v>
      </c>
      <c r="C4" s="4" t="s">
        <v>6</v>
      </c>
      <c r="D4" s="5">
        <v>42250</v>
      </c>
      <c r="E4" s="23">
        <v>6390</v>
      </c>
      <c r="F4" s="18" t="s">
        <v>20</v>
      </c>
    </row>
    <row r="5" spans="1:6" ht="11.25">
      <c r="A5" s="3">
        <v>42249</v>
      </c>
      <c r="B5" s="4">
        <v>6000</v>
      </c>
      <c r="C5" s="4" t="s">
        <v>7</v>
      </c>
      <c r="D5" s="5">
        <v>42251</v>
      </c>
      <c r="E5" s="23">
        <v>5990</v>
      </c>
      <c r="F5" s="18" t="s">
        <v>21</v>
      </c>
    </row>
    <row r="6" spans="1:6" ht="11.25">
      <c r="A6" s="3">
        <v>42254</v>
      </c>
      <c r="B6" s="4">
        <v>500</v>
      </c>
      <c r="C6" s="4" t="s">
        <v>8</v>
      </c>
      <c r="D6" s="5">
        <v>42257</v>
      </c>
      <c r="E6" s="23">
        <v>3000</v>
      </c>
      <c r="F6" s="18" t="s">
        <v>22</v>
      </c>
    </row>
    <row r="7" spans="1:6" ht="11.25">
      <c r="A7" s="3">
        <v>42258</v>
      </c>
      <c r="B7" s="4">
        <v>5000</v>
      </c>
      <c r="C7" s="7" t="s">
        <v>9</v>
      </c>
      <c r="D7" s="5">
        <v>42265</v>
      </c>
      <c r="E7" s="23">
        <f>10649+594</f>
        <v>11243</v>
      </c>
      <c r="F7" s="18" t="s">
        <v>23</v>
      </c>
    </row>
    <row r="8" spans="1:6" ht="11.25">
      <c r="A8" s="3">
        <v>42258</v>
      </c>
      <c r="B8" s="4">
        <v>300</v>
      </c>
      <c r="C8" s="7" t="s">
        <v>10</v>
      </c>
      <c r="D8" s="5">
        <v>42266</v>
      </c>
      <c r="E8" s="23">
        <v>5000</v>
      </c>
      <c r="F8" s="18" t="s">
        <v>5</v>
      </c>
    </row>
    <row r="9" spans="1:6" ht="11.25">
      <c r="A9" s="3">
        <v>42258</v>
      </c>
      <c r="B9" s="4">
        <v>1333</v>
      </c>
      <c r="C9" s="4" t="s">
        <v>11</v>
      </c>
      <c r="D9" s="5"/>
      <c r="E9" s="23"/>
      <c r="F9" s="18"/>
    </row>
    <row r="10" spans="1:6" ht="11.25">
      <c r="A10" s="3">
        <v>42261</v>
      </c>
      <c r="B10" s="4">
        <v>2000</v>
      </c>
      <c r="C10" s="4" t="s">
        <v>12</v>
      </c>
      <c r="D10" s="5"/>
      <c r="E10" s="23"/>
      <c r="F10" s="18"/>
    </row>
    <row r="11" spans="1:6" ht="22.5">
      <c r="A11" s="3">
        <v>42262</v>
      </c>
      <c r="B11" s="4">
        <v>4500</v>
      </c>
      <c r="C11" s="7" t="s">
        <v>13</v>
      </c>
      <c r="D11" s="5"/>
      <c r="E11" s="23"/>
      <c r="F11" s="18"/>
    </row>
    <row r="12" spans="1:6" ht="22.5">
      <c r="A12" s="3">
        <v>42262</v>
      </c>
      <c r="B12" s="4">
        <v>900</v>
      </c>
      <c r="C12" s="7" t="s">
        <v>14</v>
      </c>
      <c r="D12" s="5"/>
      <c r="E12" s="23"/>
      <c r="F12" s="18"/>
    </row>
    <row r="13" spans="1:6" ht="22.5">
      <c r="A13" s="3">
        <v>42263</v>
      </c>
      <c r="B13" s="4">
        <v>4900</v>
      </c>
      <c r="C13" s="7" t="s">
        <v>15</v>
      </c>
      <c r="D13" s="5"/>
      <c r="E13" s="23"/>
      <c r="F13" s="18"/>
    </row>
    <row r="14" spans="1:6" ht="60.75" customHeight="1">
      <c r="A14" s="3">
        <v>42263</v>
      </c>
      <c r="B14" s="4">
        <v>1900</v>
      </c>
      <c r="C14" s="7" t="s">
        <v>16</v>
      </c>
      <c r="D14" s="5"/>
      <c r="E14" s="23"/>
      <c r="F14" s="18"/>
    </row>
    <row r="15" spans="1:6" ht="11.25">
      <c r="A15" s="3">
        <v>42264</v>
      </c>
      <c r="B15" s="4">
        <v>1000</v>
      </c>
      <c r="C15" s="7" t="s">
        <v>17</v>
      </c>
      <c r="D15" s="5"/>
      <c r="E15" s="23"/>
      <c r="F15" s="18"/>
    </row>
    <row r="16" spans="1:6" ht="11.25">
      <c r="A16" s="3">
        <v>42269</v>
      </c>
      <c r="B16" s="4">
        <v>1000</v>
      </c>
      <c r="C16" s="7" t="s">
        <v>17</v>
      </c>
      <c r="D16" s="5"/>
      <c r="E16" s="23"/>
      <c r="F16" s="18"/>
    </row>
    <row r="17" spans="1:6" ht="11.25">
      <c r="A17" s="3">
        <v>42269</v>
      </c>
      <c r="B17" s="4">
        <v>1000</v>
      </c>
      <c r="C17" s="7" t="s">
        <v>18</v>
      </c>
      <c r="D17" s="5"/>
      <c r="E17" s="23"/>
      <c r="F17" s="18"/>
    </row>
    <row r="18" spans="1:6" ht="11.25">
      <c r="A18" s="3">
        <v>42277</v>
      </c>
      <c r="B18" s="4">
        <v>1000</v>
      </c>
      <c r="C18" s="4" t="s">
        <v>19</v>
      </c>
      <c r="D18" s="5"/>
      <c r="E18" s="23"/>
      <c r="F18" s="18"/>
    </row>
    <row r="19" spans="1:6" ht="16.5" customHeight="1">
      <c r="A19" s="3"/>
      <c r="B19" s="4"/>
      <c r="C19" s="7"/>
      <c r="D19" s="5"/>
      <c r="E19" s="6"/>
      <c r="F19" s="6"/>
    </row>
    <row r="20" spans="1:6" s="10" customFormat="1" ht="11.25">
      <c r="A20" s="8" t="s">
        <v>3</v>
      </c>
      <c r="B20" s="8">
        <f>SUM(B4:B19)</f>
        <v>33266.9</v>
      </c>
      <c r="C20" s="7"/>
      <c r="D20" s="9" t="s">
        <v>3</v>
      </c>
      <c r="E20" s="24">
        <f>SUM(E4:E19)</f>
        <v>31623</v>
      </c>
      <c r="F20" s="6"/>
    </row>
    <row r="21" spans="3:6" ht="12.75">
      <c r="C21" s="14"/>
      <c r="F21" s="11"/>
    </row>
    <row r="22" spans="1:6" s="17" customFormat="1" ht="18">
      <c r="A22" s="15" t="s">
        <v>2</v>
      </c>
      <c r="B22" s="16"/>
      <c r="C22" s="16"/>
      <c r="D22" s="16"/>
      <c r="E22" s="26">
        <f>B20-E20</f>
        <v>1643.9000000000015</v>
      </c>
      <c r="F22" s="25" t="s">
        <v>4</v>
      </c>
    </row>
    <row r="23" spans="3:6" ht="12.75">
      <c r="C23" s="13"/>
      <c r="F23" s="11"/>
    </row>
    <row r="24" ht="11.25">
      <c r="C24" s="14"/>
    </row>
    <row r="26" ht="12.75">
      <c r="F26" s="11"/>
    </row>
    <row r="27" ht="12.75">
      <c r="F27" s="11"/>
    </row>
    <row r="28" ht="12.75">
      <c r="F28"/>
    </row>
    <row r="29" ht="12.75">
      <c r="F29" s="11"/>
    </row>
    <row r="30" ht="12.75">
      <c r="F30" s="12"/>
    </row>
    <row r="31" ht="12.75">
      <c r="F31" s="11"/>
    </row>
    <row r="32" ht="12.75">
      <c r="F3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2015-10-05T09:59:56Z</dcterms:modified>
  <cp:category/>
  <cp:version/>
  <cp:contentType/>
  <cp:contentStatus/>
</cp:coreProperties>
</file>